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5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zámítógép D\Kortárs\magyarorszag étele\2026\versenykiírás\Szamos Tánnyérdesszert verseny 2026\"/>
    </mc:Choice>
  </mc:AlternateContent>
  <xr:revisionPtr revIDLastSave="0" documentId="8_{F3B133BA-3727-477B-883D-E65855369FDE}" xr6:coauthVersionLast="36" xr6:coauthVersionMax="36" xr10:uidLastSave="{00000000-0000-0000-0000-000000000000}"/>
  <bookViews>
    <workbookView xWindow="0" yWindow="0" windowWidth="16380" windowHeight="8194" tabRatio="500" xr2:uid="{00000000-000D-0000-FFFF-FFFF00000000}"/>
  </bookViews>
  <sheets>
    <sheet name="Nevezési lap" sheetId="1" r:id="rId1"/>
    <sheet name="Receptura" sheetId="2" r:id="rId2"/>
    <sheet name="Recept Minta INFO" sheetId="3" r:id="rId3"/>
  </sheets>
  <calcPr calcId="191029" iterateDelta="1E-4"/>
  <extLs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C3" i="2" l="1"/>
  <c r="F166" i="3"/>
  <c r="F164" i="3"/>
  <c r="F163" i="3"/>
  <c r="F162" i="3"/>
  <c r="F161" i="3"/>
  <c r="F160" i="3"/>
  <c r="F159" i="3"/>
  <c r="F158" i="3"/>
  <c r="F157" i="3"/>
  <c r="F156" i="3"/>
  <c r="F155" i="3"/>
  <c r="F154" i="3"/>
  <c r="F153" i="3"/>
  <c r="F152" i="3"/>
  <c r="F151" i="3"/>
  <c r="F150" i="3"/>
  <c r="F149" i="3"/>
  <c r="F148" i="3"/>
  <c r="F147" i="3"/>
  <c r="F146" i="3"/>
  <c r="F142" i="3"/>
  <c r="F141" i="3"/>
  <c r="F140" i="3"/>
  <c r="F139" i="3"/>
  <c r="F138" i="3"/>
  <c r="F137" i="3"/>
  <c r="F136" i="3"/>
  <c r="F135" i="3"/>
  <c r="F134" i="3"/>
  <c r="F133" i="3"/>
  <c r="F132" i="3"/>
  <c r="F131" i="3"/>
  <c r="F130" i="3"/>
  <c r="F129" i="3"/>
  <c r="F128" i="3"/>
  <c r="F127" i="3"/>
  <c r="F126" i="3"/>
  <c r="F125" i="3"/>
  <c r="F124" i="3"/>
  <c r="F120" i="3"/>
  <c r="F119" i="3"/>
  <c r="F118" i="3"/>
  <c r="F117" i="3"/>
  <c r="F116" i="3"/>
  <c r="F115" i="3"/>
  <c r="F114" i="3"/>
  <c r="F113" i="3"/>
  <c r="F112" i="3"/>
  <c r="F111" i="3"/>
  <c r="F110" i="3"/>
  <c r="F109" i="3"/>
  <c r="F108" i="3"/>
  <c r="F107" i="3"/>
  <c r="F106" i="3"/>
  <c r="F105" i="3"/>
  <c r="F104" i="3"/>
  <c r="F103" i="3"/>
  <c r="F102" i="3"/>
  <c r="F101" i="3"/>
  <c r="F97" i="3"/>
  <c r="F96" i="3"/>
  <c r="F95" i="3"/>
  <c r="F94" i="3"/>
  <c r="F93" i="3"/>
  <c r="F92" i="3"/>
  <c r="F91" i="3"/>
  <c r="F90" i="3"/>
  <c r="F89" i="3"/>
  <c r="F88" i="3"/>
  <c r="F87" i="3"/>
  <c r="F86" i="3"/>
  <c r="F85" i="3"/>
  <c r="F84" i="3"/>
  <c r="F83" i="3"/>
  <c r="F82" i="3"/>
  <c r="F81" i="3"/>
  <c r="F80" i="3"/>
  <c r="F79" i="3"/>
  <c r="F78" i="3"/>
  <c r="F74" i="3"/>
  <c r="F73" i="3"/>
  <c r="F72" i="3"/>
  <c r="F71" i="3"/>
  <c r="F70" i="3"/>
  <c r="F69" i="3"/>
  <c r="F68" i="3"/>
  <c r="F67" i="3"/>
  <c r="F66" i="3"/>
  <c r="F65" i="3"/>
  <c r="F64" i="3"/>
  <c r="F63" i="3"/>
  <c r="F62" i="3"/>
  <c r="F61" i="3"/>
  <c r="F60" i="3"/>
  <c r="F59" i="3"/>
  <c r="F58" i="3"/>
  <c r="F57" i="3"/>
  <c r="F56" i="3"/>
  <c r="F55" i="3"/>
  <c r="F51" i="3"/>
  <c r="F50" i="3"/>
  <c r="F49" i="3"/>
  <c r="F48" i="3"/>
  <c r="F47" i="3"/>
  <c r="F46" i="3"/>
  <c r="F45" i="3"/>
  <c r="F44" i="3"/>
  <c r="F43" i="3"/>
  <c r="F42" i="3"/>
  <c r="F41" i="3"/>
  <c r="F40" i="3"/>
  <c r="F39" i="3"/>
  <c r="F38" i="3"/>
  <c r="F37" i="3"/>
  <c r="F36" i="3"/>
  <c r="F35" i="3"/>
  <c r="F34" i="3"/>
  <c r="F33" i="3"/>
  <c r="F32" i="3"/>
  <c r="F28" i="3"/>
  <c r="F27" i="3"/>
  <c r="F26" i="3"/>
  <c r="F25" i="3"/>
  <c r="F24" i="3"/>
  <c r="F23" i="3"/>
  <c r="F22" i="3"/>
  <c r="F21" i="3"/>
  <c r="F20" i="3"/>
  <c r="F19" i="3"/>
  <c r="F18" i="3"/>
  <c r="F17" i="3"/>
  <c r="F16" i="3"/>
  <c r="F15" i="3"/>
  <c r="F14" i="3"/>
  <c r="F13" i="3"/>
  <c r="F12" i="3"/>
  <c r="F11" i="3"/>
  <c r="F10" i="3"/>
  <c r="F9" i="3"/>
  <c r="F170" i="3" s="1"/>
  <c r="F171" i="3" s="1"/>
  <c r="C3" i="3"/>
  <c r="C1" i="3"/>
  <c r="F166" i="2"/>
  <c r="F164" i="2"/>
  <c r="F163" i="2"/>
  <c r="F162" i="2"/>
  <c r="F161" i="2"/>
  <c r="F160" i="2"/>
  <c r="F159" i="2"/>
  <c r="F158" i="2"/>
  <c r="F157" i="2"/>
  <c r="F156" i="2"/>
  <c r="F155" i="2"/>
  <c r="F154" i="2"/>
  <c r="F153" i="2"/>
  <c r="F152" i="2"/>
  <c r="F151" i="2"/>
  <c r="F150" i="2"/>
  <c r="F149" i="2"/>
  <c r="F148" i="2"/>
  <c r="F147" i="2"/>
  <c r="F146" i="2"/>
  <c r="F142" i="2"/>
  <c r="F141" i="2"/>
  <c r="F140" i="2"/>
  <c r="F139" i="2"/>
  <c r="F138" i="2"/>
  <c r="F137" i="2"/>
  <c r="F136" i="2"/>
  <c r="F135" i="2"/>
  <c r="F134" i="2"/>
  <c r="F133" i="2"/>
  <c r="F132" i="2"/>
  <c r="F131" i="2"/>
  <c r="F130" i="2"/>
  <c r="F129" i="2"/>
  <c r="F128" i="2"/>
  <c r="F127" i="2"/>
  <c r="F126" i="2"/>
  <c r="F125" i="2"/>
  <c r="F124" i="2"/>
  <c r="F120" i="2"/>
  <c r="F119" i="2"/>
  <c r="F118" i="2"/>
  <c r="F117" i="2"/>
  <c r="F116" i="2"/>
  <c r="F115" i="2"/>
  <c r="F114" i="2"/>
  <c r="F113" i="2"/>
  <c r="F112" i="2"/>
  <c r="F111" i="2"/>
  <c r="F110" i="2"/>
  <c r="F109" i="2"/>
  <c r="F108" i="2"/>
  <c r="F107" i="2"/>
  <c r="F106" i="2"/>
  <c r="F105" i="2"/>
  <c r="F104" i="2"/>
  <c r="F103" i="2"/>
  <c r="F102" i="2"/>
  <c r="F101" i="2"/>
  <c r="F97" i="2"/>
  <c r="F96" i="2"/>
  <c r="F95" i="2"/>
  <c r="F94" i="2"/>
  <c r="F93" i="2"/>
  <c r="F92" i="2"/>
  <c r="F91" i="2"/>
  <c r="F90" i="2"/>
  <c r="F89" i="2"/>
  <c r="F88" i="2"/>
  <c r="F87" i="2"/>
  <c r="F86" i="2"/>
  <c r="F85" i="2"/>
  <c r="F84" i="2"/>
  <c r="F83" i="2"/>
  <c r="F82" i="2"/>
  <c r="F81" i="2"/>
  <c r="F80" i="2"/>
  <c r="F79" i="2"/>
  <c r="F78" i="2"/>
  <c r="F74" i="2"/>
  <c r="F73" i="2"/>
  <c r="F72" i="2"/>
  <c r="F71" i="2"/>
  <c r="F70" i="2"/>
  <c r="F69" i="2"/>
  <c r="F68" i="2"/>
  <c r="F67" i="2"/>
  <c r="F66" i="2"/>
  <c r="F65" i="2"/>
  <c r="F64" i="2"/>
  <c r="F63" i="2"/>
  <c r="F62" i="2"/>
  <c r="F61" i="2"/>
  <c r="F60" i="2"/>
  <c r="F59" i="2"/>
  <c r="F58" i="2"/>
  <c r="F57" i="2"/>
  <c r="F56" i="2"/>
  <c r="F55" i="2"/>
  <c r="F51" i="2"/>
  <c r="F50" i="2"/>
  <c r="F49" i="2"/>
  <c r="F48" i="2"/>
  <c r="F47" i="2"/>
  <c r="F46" i="2"/>
  <c r="F45" i="2"/>
  <c r="F44" i="2"/>
  <c r="F43" i="2"/>
  <c r="F42" i="2"/>
  <c r="F41" i="2"/>
  <c r="F40" i="2"/>
  <c r="F39" i="2"/>
  <c r="F38" i="2"/>
  <c r="F37" i="2"/>
  <c r="F36" i="2"/>
  <c r="F35" i="2"/>
  <c r="F34" i="2"/>
  <c r="F33" i="2"/>
  <c r="F32" i="2"/>
  <c r="F28" i="2"/>
  <c r="F27" i="2"/>
  <c r="F26" i="2"/>
  <c r="F25" i="2"/>
  <c r="F24" i="2"/>
  <c r="F23" i="2"/>
  <c r="F22" i="2"/>
  <c r="F21" i="2"/>
  <c r="F20" i="2"/>
  <c r="F19" i="2"/>
  <c r="F18" i="2"/>
  <c r="F17" i="2"/>
  <c r="F16" i="2"/>
  <c r="F15" i="2"/>
  <c r="F14" i="2"/>
  <c r="F13" i="2"/>
  <c r="F12" i="2"/>
  <c r="F11" i="2"/>
  <c r="F10" i="2"/>
  <c r="F9" i="2"/>
  <c r="C1" i="2"/>
  <c r="F170" i="2" l="1"/>
  <c r="F171" i="2" s="1"/>
</calcChain>
</file>

<file path=xl/sharedStrings.xml><?xml version="1.0" encoding="utf-8"?>
<sst xmlns="http://schemas.openxmlformats.org/spreadsheetml/2006/main" count="486" uniqueCount="74">
  <si>
    <t>Receptúra sablon melléklet ( A Nevezési Lap része )</t>
  </si>
  <si>
    <t>Versenyző(k) neve:</t>
  </si>
  <si>
    <t>x versenyző</t>
  </si>
  <si>
    <t>y versenyző</t>
  </si>
  <si>
    <t xml:space="preserve">Név / csapatnév:  </t>
  </si>
  <si>
    <t xml:space="preserve">Recept Fantázia neve:  </t>
  </si>
  <si>
    <t>...</t>
  </si>
  <si>
    <t>Recept Hosszú név 
( a tányéron lévő összes alkotó elem felsorolásával – főelem, kiegészítő elemek) 
ez alapján azonosítja be a Zsűri a versenyművet</t>
  </si>
  <si>
    <t>Egy adag tálalási súly:</t>
  </si>
  <si>
    <t>gramm</t>
  </si>
  <si>
    <t>Egy adag ELÁBÉ Ára:</t>
  </si>
  <si>
    <t xml:space="preserve">Recept Teljes neve:  Minta </t>
  </si>
  <si>
    <t>Recept alkotó elem neve</t>
  </si>
  <si>
    <t>Versenyző tölti ki
...
…</t>
  </si>
  <si>
    <t>adagszám:</t>
  </si>
  <si>
    <t xml:space="preserve">Kitöltés infó: 
- 10 adagos receptet adj meg
- kg, liter, db, 3 tizedes jegyig megadva a receptúrában
- nyersanyag ár nettó ár megadásával
- görgesd lefelé a kitöltéshez és minden elemre külön kalkulációt írd meg
- ha kevés az egy sablonban a sor, szúrj be új sort
- a recept leírást szövegesen is meg kell adni, a leírás helye a lap alján, 
- elemenként kell megadni a recept elkészítését
- a recept leírás, szakmai nyelven, tömören.
</t>
  </si>
  <si>
    <t>Főelem</t>
  </si>
  <si>
    <t>elem neve, versenyző tölti ki</t>
  </si>
  <si>
    <t>ssz</t>
  </si>
  <si>
    <t>Alapanyagok neve</t>
  </si>
  <si>
    <t>Mennyiség</t>
  </si>
  <si>
    <t>Egység</t>
  </si>
  <si>
    <t>Nyersanyag Nettó ár</t>
  </si>
  <si>
    <t>Ár összesen</t>
  </si>
  <si>
    <t>Allergén jel</t>
  </si>
  <si>
    <t>Liszt</t>
  </si>
  <si>
    <t>kg</t>
  </si>
  <si>
    <t>Só</t>
  </si>
  <si>
    <t>Tojás</t>
  </si>
  <si>
    <t>db</t>
  </si>
  <si>
    <t>Kakaópor</t>
  </si>
  <si>
    <t>Margarin</t>
  </si>
  <si>
    <t>Túró</t>
  </si>
  <si>
    <t>1. elem</t>
  </si>
  <si>
    <t>2. elem</t>
  </si>
  <si>
    <t>3. elem</t>
  </si>
  <si>
    <t>4. elem</t>
  </si>
  <si>
    <t>5. elem</t>
  </si>
  <si>
    <t>6. elem</t>
  </si>
  <si>
    <t>Súly veszteség és mértékegység korrekció</t>
  </si>
  <si>
    <t>Össz súly:</t>
  </si>
  <si>
    <t>Össz Ár:</t>
  </si>
  <si>
    <t>Egy adag súly:</t>
  </si>
  <si>
    <t>Egy adag Ára:</t>
  </si>
  <si>
    <t>Recept leírás, szakmai nyelven, lépésenként</t>
  </si>
  <si>
    <t>Főlem</t>
  </si>
  <si>
    <t>megnevezés tölts ki</t>
  </si>
  <si>
    <t>1.elem</t>
  </si>
  <si>
    <t>2.elem</t>
  </si>
  <si>
    <t>3.elem</t>
  </si>
  <si>
    <t>4.elem</t>
  </si>
  <si>
    <t xml:space="preserve">Csirkemell Panko </t>
  </si>
  <si>
    <t>a csirkemellet előkészítjük, szeleteljük, fűszerezzük</t>
  </si>
  <si>
    <t>a húst bundázzuk és kisütjük 175 C-os olajban</t>
  </si>
  <si>
    <t>Édesburgonya grillezve</t>
  </si>
  <si>
    <t>az édesburgonyát előkészítjük, fűszerezzük</t>
  </si>
  <si>
    <t>grillezzük</t>
  </si>
  <si>
    <t>Zöldborsó krém</t>
  </si>
  <si>
    <t>a zöldborsót megfőzzük</t>
  </si>
  <si>
    <t>tejszínnel, fűszerekkel, agar-agarral krémesítjük, a csírát a tálalásnál használjuk fel</t>
  </si>
  <si>
    <t>Ribizli dzsem</t>
  </si>
  <si>
    <t xml:space="preserve">a ribizlit előkészítjük, a 80%-át cukorral, és agar-agrral dzsemnek főzzük </t>
  </si>
  <si>
    <t>Paszírozzuk és átszűrjük, a maradék 20 %  ribizlit belekeverjük</t>
  </si>
  <si>
    <t>Cékla chips</t>
  </si>
  <si>
    <t>a céklát előkészítjük, szeleteljük</t>
  </si>
  <si>
    <t>sütőben 90%-on szárítjuk</t>
  </si>
  <si>
    <t xml:space="preserve"> </t>
  </si>
  <si>
    <t>gr</t>
  </si>
  <si>
    <t>Beszerzés forrása:</t>
  </si>
  <si>
    <t xml:space="preserve">Recept Teljes neve:  </t>
  </si>
  <si>
    <t>…... csapat</t>
  </si>
  <si>
    <t xml:space="preserve">Kitöltés infó: 
- 10 adagos receptet adj meg
- grammban, milliliterben, darabban megadva a receptúrában
- nyersanyag ár nettó ár megadásával
- görgesd lefelé a kitöltéshez és minden elemre külön kalkulációt írd meg
- ha kevés az egy sablonban a sor, szúrj be új sort
- a recept leírást szövegesen is meg kell adni, a leírás helye a lap alján, 
- elemenként kell megadni a recept elkészítését
- a recept leírás, szakmai nyelven, tömören történjen.
</t>
  </si>
  <si>
    <t xml:space="preserve">Szamos Mátyás 
Tányérdesszert Verseny 2026
Receptúra
</t>
  </si>
  <si>
    <t>Csapatot indító válllkozás: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</si>
</sst>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\ [$Ft-40E];[Red]\-#,##0.0\ [$Ft-40E]"/>
    <numFmt numFmtId="165" formatCode="0.000"/>
  </numFmts>
  <fonts count="18" x14ac:knownFonts="1">
    <font>
      <sz val="10"/>
      <color rgb="FF000000"/>
      <name val="Arial"/>
      <charset val="1"/>
    </font>
    <font>
      <sz val="11"/>
      <name val="Times New Roman"/>
      <charset val="1"/>
    </font>
    <font>
      <b/>
      <sz val="24"/>
      <name val="Times New Roman"/>
      <charset val="1"/>
    </font>
    <font>
      <b/>
      <sz val="12"/>
      <name val="Times New Roman"/>
      <charset val="1"/>
    </font>
    <font>
      <sz val="14"/>
      <name val="Times New Roman"/>
      <charset val="1"/>
    </font>
    <font>
      <b/>
      <sz val="14"/>
      <name val="Times New Roman"/>
      <charset val="1"/>
    </font>
    <font>
      <i/>
      <sz val="14"/>
      <name val="Times New Roman"/>
      <charset val="1"/>
    </font>
    <font>
      <b/>
      <sz val="10"/>
      <name val="Times New Roman"/>
      <charset val="1"/>
    </font>
    <font>
      <sz val="12"/>
      <name val="Times New Roman"/>
      <charset val="1"/>
    </font>
    <font>
      <sz val="10"/>
      <name val="Times New Roman"/>
      <charset val="1"/>
    </font>
    <font>
      <sz val="10"/>
      <name val="Arial"/>
      <charset val="1"/>
    </font>
    <font>
      <b/>
      <sz val="10"/>
      <name val="Arial"/>
      <charset val="1"/>
    </font>
    <font>
      <sz val="12"/>
      <name val="Cambria"/>
      <charset val="1"/>
    </font>
    <font>
      <sz val="10"/>
      <name val="Cambria"/>
      <charset val="1"/>
    </font>
    <font>
      <b/>
      <sz val="12"/>
      <name val="Cambria"/>
      <charset val="1"/>
    </font>
    <font>
      <sz val="6"/>
      <name val="Arial"/>
      <charset val="1"/>
    </font>
    <font>
      <sz val="11"/>
      <name val="Cambria"/>
      <charset val="1"/>
    </font>
    <font>
      <b/>
      <sz val="14"/>
      <name val="Times New Roman"/>
      <family val="1"/>
      <charset val="238"/>
    </font>
  </fonts>
  <fills count="10">
    <fill>
      <patternFill patternType="none"/>
    </fill>
    <fill>
      <patternFill patternType="gray125"/>
    </fill>
    <fill>
      <patternFill patternType="solid">
        <fgColor rgb="FFFFE598"/>
        <bgColor rgb="FFFFE599"/>
      </patternFill>
    </fill>
    <fill>
      <patternFill patternType="solid">
        <fgColor rgb="FFFFFFFF"/>
        <bgColor rgb="FFEFEFEF"/>
      </patternFill>
    </fill>
    <fill>
      <patternFill patternType="solid">
        <fgColor rgb="FFFFE599"/>
        <bgColor rgb="FFFFE598"/>
      </patternFill>
    </fill>
    <fill>
      <patternFill patternType="solid">
        <fgColor rgb="FFD9D9D9"/>
        <bgColor rgb="FFCCCCCC"/>
      </patternFill>
    </fill>
    <fill>
      <patternFill patternType="solid">
        <fgColor rgb="FFFEF2CB"/>
        <bgColor rgb="FFEFEFEF"/>
      </patternFill>
    </fill>
    <fill>
      <patternFill patternType="solid">
        <fgColor rgb="FFEFEFEF"/>
        <bgColor rgb="FFFEF2CB"/>
      </patternFill>
    </fill>
    <fill>
      <patternFill patternType="solid">
        <fgColor rgb="FFCCCCCC"/>
        <bgColor rgb="FFD9D9D9"/>
      </patternFill>
    </fill>
    <fill>
      <patternFill patternType="solid">
        <fgColor theme="7" tint="0.59999389629810485"/>
        <bgColor indexed="64"/>
      </patternFill>
    </fill>
  </fills>
  <borders count="26">
    <border>
      <left/>
      <right/>
      <top/>
      <bottom/>
      <diagonal/>
    </border>
    <border>
      <left style="thin">
        <color rgb="FFB7B7B7"/>
      </left>
      <right style="thin">
        <color rgb="FFB7B7B7"/>
      </right>
      <top style="thin">
        <color rgb="FFB7B7B7"/>
      </top>
      <bottom style="thin">
        <color rgb="FFB7B7B7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rgb="FF999999"/>
      </left>
      <right style="hair">
        <color rgb="FF999999"/>
      </right>
      <top style="hair">
        <color rgb="FF999999"/>
      </top>
      <bottom style="hair">
        <color rgb="FF999999"/>
      </bottom>
      <diagonal/>
    </border>
    <border>
      <left style="thin">
        <color auto="1"/>
      </left>
      <right style="thin">
        <color auto="1"/>
      </right>
      <top style="hair">
        <color rgb="FF999999"/>
      </top>
      <bottom style="hair">
        <color rgb="FF999999"/>
      </bottom>
      <diagonal/>
    </border>
    <border>
      <left style="thin">
        <color auto="1"/>
      </left>
      <right style="thin">
        <color auto="1"/>
      </right>
      <top style="hair">
        <color rgb="FF999999"/>
      </top>
      <bottom style="thin">
        <color auto="1"/>
      </bottom>
      <diagonal/>
    </border>
    <border>
      <left style="dotted">
        <color auto="1"/>
      </left>
      <right/>
      <top style="dotted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dotted">
        <color auto="1"/>
      </left>
      <right/>
      <top/>
      <bottom/>
      <diagonal/>
    </border>
    <border>
      <left style="dotted">
        <color auto="1"/>
      </left>
      <right/>
      <top/>
      <bottom style="dotted">
        <color auto="1"/>
      </bottom>
      <diagonal/>
    </border>
    <border>
      <left/>
      <right/>
      <top style="dotted">
        <color auto="1"/>
      </top>
      <bottom/>
      <diagonal/>
    </border>
    <border>
      <left/>
      <right/>
      <top/>
      <bottom style="dotted">
        <color auto="1"/>
      </bottom>
      <diagonal/>
    </border>
    <border>
      <left style="hair">
        <color rgb="FF999999"/>
      </left>
      <right/>
      <top style="hair">
        <color rgb="FF999999"/>
      </top>
      <bottom style="hair">
        <color rgb="FF999999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rgb="FF999999"/>
      </left>
      <right style="hair">
        <color rgb="FF999999"/>
      </right>
      <top/>
      <bottom style="hair">
        <color rgb="FF999999"/>
      </bottom>
      <diagonal/>
    </border>
    <border>
      <left style="thin">
        <color rgb="FFB7B7B7"/>
      </left>
      <right/>
      <top style="thin">
        <color rgb="FFB7B7B7"/>
      </top>
      <bottom style="thin">
        <color rgb="FFB7B7B7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3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/>
    <xf numFmtId="0" fontId="4" fillId="2" borderId="1" xfId="0" applyFont="1" applyFill="1" applyBorder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/>
    <xf numFmtId="0" fontId="7" fillId="0" borderId="0" xfId="0" applyFont="1"/>
    <xf numFmtId="0" fontId="8" fillId="0" borderId="0" xfId="0" applyFont="1" applyAlignment="1">
      <alignment vertical="center"/>
    </xf>
    <xf numFmtId="0" fontId="7" fillId="4" borderId="2" xfId="0" applyFont="1" applyFill="1" applyBorder="1" applyAlignment="1">
      <alignment horizontal="center" vertical="center"/>
    </xf>
    <xf numFmtId="0" fontId="9" fillId="5" borderId="3" xfId="0" applyFont="1" applyFill="1" applyBorder="1" applyAlignment="1">
      <alignment horizontal="center" vertical="center"/>
    </xf>
    <xf numFmtId="0" fontId="9" fillId="5" borderId="4" xfId="0" applyFont="1" applyFill="1" applyBorder="1" applyAlignment="1">
      <alignment horizontal="center" vertical="center"/>
    </xf>
    <xf numFmtId="0" fontId="1" fillId="4" borderId="0" xfId="0" applyFont="1" applyFill="1" applyAlignment="1">
      <alignment horizontal="center" vertical="center" wrapText="1"/>
    </xf>
    <xf numFmtId="164" fontId="9" fillId="5" borderId="3" xfId="0" applyNumberFormat="1" applyFont="1" applyFill="1" applyBorder="1" applyAlignment="1">
      <alignment horizontal="center" vertical="center"/>
    </xf>
    <xf numFmtId="0" fontId="11" fillId="2" borderId="5" xfId="0" applyFont="1" applyFill="1" applyBorder="1" applyAlignment="1">
      <alignment horizontal="left" vertical="center"/>
    </xf>
    <xf numFmtId="0" fontId="11" fillId="2" borderId="0" xfId="0" applyFont="1" applyFill="1" applyBorder="1" applyAlignment="1">
      <alignment horizontal="left" vertical="center"/>
    </xf>
    <xf numFmtId="0" fontId="11" fillId="2" borderId="6" xfId="0" applyFont="1" applyFill="1" applyBorder="1" applyAlignment="1">
      <alignment horizontal="left" vertical="center"/>
    </xf>
    <xf numFmtId="0" fontId="11" fillId="5" borderId="7" xfId="0" applyFont="1" applyFill="1" applyBorder="1" applyAlignment="1">
      <alignment horizontal="center" vertical="center"/>
    </xf>
    <xf numFmtId="0" fontId="10" fillId="5" borderId="8" xfId="0" applyFont="1" applyFill="1" applyBorder="1" applyAlignment="1">
      <alignment horizontal="center" vertical="center"/>
    </xf>
    <xf numFmtId="0" fontId="13" fillId="0" borderId="0" xfId="0" applyFont="1"/>
    <xf numFmtId="0" fontId="10" fillId="0" borderId="0" xfId="0" applyFont="1" applyAlignment="1">
      <alignment horizontal="center"/>
    </xf>
    <xf numFmtId="164" fontId="10" fillId="0" borderId="0" xfId="0" applyNumberFormat="1" applyFont="1" applyAlignment="1">
      <alignment horizontal="right"/>
    </xf>
    <xf numFmtId="0" fontId="14" fillId="7" borderId="0" xfId="0" applyFont="1" applyFill="1" applyAlignment="1">
      <alignment horizontal="center"/>
    </xf>
    <xf numFmtId="0" fontId="15" fillId="5" borderId="0" xfId="0" applyFont="1" applyFill="1" applyBorder="1" applyAlignment="1">
      <alignment vertical="center"/>
    </xf>
    <xf numFmtId="0" fontId="11" fillId="6" borderId="3" xfId="0" applyFont="1" applyFill="1" applyBorder="1" applyAlignment="1">
      <alignment horizontal="center" vertical="center"/>
    </xf>
    <xf numFmtId="0" fontId="11" fillId="6" borderId="3" xfId="0" applyFont="1" applyFill="1" applyBorder="1" applyAlignment="1">
      <alignment horizontal="center" vertical="center" wrapText="1"/>
    </xf>
    <xf numFmtId="164" fontId="11" fillId="6" borderId="3" xfId="0" applyNumberFormat="1" applyFont="1" applyFill="1" applyBorder="1" applyAlignment="1">
      <alignment horizontal="center" vertical="center" wrapText="1"/>
    </xf>
    <xf numFmtId="0" fontId="10" fillId="5" borderId="11" xfId="0" applyFont="1" applyFill="1" applyBorder="1"/>
    <xf numFmtId="0" fontId="10" fillId="0" borderId="11" xfId="0" applyFont="1" applyBorder="1" applyAlignment="1">
      <alignment horizontal="left"/>
    </xf>
    <xf numFmtId="165" fontId="10" fillId="0" borderId="11" xfId="0" applyNumberFormat="1" applyFont="1" applyBorder="1" applyAlignment="1">
      <alignment horizontal="center"/>
    </xf>
    <xf numFmtId="0" fontId="10" fillId="0" borderId="11" xfId="0" applyFont="1" applyBorder="1" applyAlignment="1">
      <alignment horizontal="center"/>
    </xf>
    <xf numFmtId="164" fontId="10" fillId="0" borderId="11" xfId="0" applyNumberFormat="1" applyFont="1" applyBorder="1" applyAlignment="1">
      <alignment horizontal="right"/>
    </xf>
    <xf numFmtId="164" fontId="10" fillId="8" borderId="11" xfId="0" applyNumberFormat="1" applyFont="1" applyFill="1" applyBorder="1" applyAlignment="1">
      <alignment horizontal="right"/>
    </xf>
    <xf numFmtId="0" fontId="10" fillId="0" borderId="11" xfId="0" applyFont="1" applyBorder="1" applyAlignment="1"/>
    <xf numFmtId="0" fontId="10" fillId="0" borderId="11" xfId="0" applyFont="1" applyBorder="1"/>
    <xf numFmtId="0" fontId="10" fillId="0" borderId="0" xfId="0" applyFont="1" applyAlignment="1">
      <alignment vertical="center"/>
    </xf>
    <xf numFmtId="0" fontId="10" fillId="0" borderId="0" xfId="0" applyFont="1" applyAlignment="1">
      <alignment horizontal="left" vertical="top"/>
    </xf>
    <xf numFmtId="0" fontId="10" fillId="8" borderId="11" xfId="0" applyFont="1" applyFill="1" applyBorder="1" applyAlignment="1"/>
    <xf numFmtId="165" fontId="10" fillId="8" borderId="11" xfId="0" applyNumberFormat="1" applyFont="1" applyFill="1" applyBorder="1" applyAlignment="1">
      <alignment horizontal="center"/>
    </xf>
    <xf numFmtId="0" fontId="10" fillId="8" borderId="11" xfId="0" applyFont="1" applyFill="1" applyBorder="1" applyAlignment="1">
      <alignment horizontal="center"/>
    </xf>
    <xf numFmtId="0" fontId="11" fillId="4" borderId="2" xfId="0" applyFont="1" applyFill="1" applyBorder="1" applyAlignment="1">
      <alignment horizontal="center" vertical="center"/>
    </xf>
    <xf numFmtId="0" fontId="10" fillId="5" borderId="3" xfId="0" applyFont="1" applyFill="1" applyBorder="1" applyAlignment="1">
      <alignment horizontal="center" vertical="center"/>
    </xf>
    <xf numFmtId="0" fontId="10" fillId="5" borderId="4" xfId="0" applyFont="1" applyFill="1" applyBorder="1" applyAlignment="1">
      <alignment horizontal="center" vertical="center"/>
    </xf>
    <xf numFmtId="0" fontId="16" fillId="4" borderId="0" xfId="0" applyFont="1" applyFill="1" applyAlignment="1">
      <alignment vertical="center"/>
    </xf>
    <xf numFmtId="164" fontId="10" fillId="5" borderId="3" xfId="0" applyNumberFormat="1" applyFont="1" applyFill="1" applyBorder="1" applyAlignment="1">
      <alignment horizontal="right" vertical="center"/>
    </xf>
    <xf numFmtId="0" fontId="10" fillId="0" borderId="12" xfId="0" applyFont="1" applyBorder="1" applyAlignment="1">
      <alignment horizontal="center"/>
    </xf>
    <xf numFmtId="0" fontId="10" fillId="0" borderId="13" xfId="0" applyFont="1" applyBorder="1" applyAlignment="1">
      <alignment horizontal="center"/>
    </xf>
    <xf numFmtId="0" fontId="10" fillId="0" borderId="14" xfId="0" applyFont="1" applyBorder="1" applyAlignment="1">
      <alignment horizontal="left" vertical="center"/>
    </xf>
    <xf numFmtId="0" fontId="10" fillId="0" borderId="16" xfId="0" applyFont="1" applyBorder="1" applyAlignment="1">
      <alignment horizontal="left" vertical="center"/>
    </xf>
    <xf numFmtId="0" fontId="10" fillId="0" borderId="17" xfId="0" applyFont="1" applyBorder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0" fillId="0" borderId="14" xfId="0" applyFont="1" applyBorder="1" applyAlignment="1">
      <alignment horizontal="left" vertical="top"/>
    </xf>
    <xf numFmtId="0" fontId="10" fillId="0" borderId="18" xfId="0" applyFont="1" applyBorder="1" applyAlignment="1">
      <alignment horizontal="left" vertical="top"/>
    </xf>
    <xf numFmtId="0" fontId="10" fillId="0" borderId="16" xfId="0" applyFont="1" applyBorder="1" applyAlignment="1">
      <alignment horizontal="left" vertical="top"/>
    </xf>
    <xf numFmtId="0" fontId="10" fillId="0" borderId="17" xfId="0" applyFont="1" applyBorder="1" applyAlignment="1">
      <alignment horizontal="left" vertical="top"/>
    </xf>
    <xf numFmtId="0" fontId="10" fillId="0" borderId="19" xfId="0" applyFont="1" applyBorder="1" applyAlignment="1">
      <alignment horizontal="left" vertical="top"/>
    </xf>
    <xf numFmtId="164" fontId="10" fillId="5" borderId="0" xfId="0" applyNumberFormat="1" applyFont="1" applyFill="1" applyBorder="1" applyAlignment="1">
      <alignment horizontal="right" vertical="center"/>
    </xf>
    <xf numFmtId="0" fontId="10" fillId="5" borderId="20" xfId="0" applyFont="1" applyFill="1" applyBorder="1"/>
    <xf numFmtId="0" fontId="11" fillId="6" borderId="21" xfId="0" applyFont="1" applyFill="1" applyBorder="1" applyAlignment="1">
      <alignment horizontal="center" vertical="center"/>
    </xf>
    <xf numFmtId="0" fontId="11" fillId="6" borderId="21" xfId="0" applyFont="1" applyFill="1" applyBorder="1" applyAlignment="1">
      <alignment horizontal="center" vertical="center" wrapText="1"/>
    </xf>
    <xf numFmtId="164" fontId="11" fillId="6" borderId="21" xfId="0" applyNumberFormat="1" applyFont="1" applyFill="1" applyBorder="1" applyAlignment="1">
      <alignment horizontal="center" vertical="center" wrapText="1"/>
    </xf>
    <xf numFmtId="0" fontId="10" fillId="0" borderId="10" xfId="0" applyFont="1" applyBorder="1" applyAlignment="1">
      <alignment horizontal="left"/>
    </xf>
    <xf numFmtId="165" fontId="10" fillId="0" borderId="10" xfId="0" applyNumberFormat="1" applyFont="1" applyBorder="1" applyAlignment="1">
      <alignment horizontal="center"/>
    </xf>
    <xf numFmtId="0" fontId="10" fillId="0" borderId="10" xfId="0" applyFont="1" applyBorder="1" applyAlignment="1">
      <alignment horizontal="center"/>
    </xf>
    <xf numFmtId="164" fontId="10" fillId="0" borderId="10" xfId="0" applyNumberFormat="1" applyFont="1" applyBorder="1" applyAlignment="1">
      <alignment horizontal="right"/>
    </xf>
    <xf numFmtId="164" fontId="10" fillId="8" borderId="10" xfId="0" applyNumberFormat="1" applyFont="1" applyFill="1" applyBorder="1" applyAlignment="1">
      <alignment horizontal="right"/>
    </xf>
    <xf numFmtId="0" fontId="10" fillId="0" borderId="10" xfId="0" applyFont="1" applyBorder="1" applyAlignment="1"/>
    <xf numFmtId="0" fontId="10" fillId="0" borderId="10" xfId="0" applyFont="1" applyBorder="1"/>
    <xf numFmtId="0" fontId="10" fillId="8" borderId="22" xfId="0" applyFont="1" applyFill="1" applyBorder="1" applyAlignment="1"/>
    <xf numFmtId="165" fontId="10" fillId="8" borderId="22" xfId="0" applyNumberFormat="1" applyFont="1" applyFill="1" applyBorder="1" applyAlignment="1">
      <alignment horizontal="center"/>
    </xf>
    <xf numFmtId="0" fontId="10" fillId="8" borderId="22" xfId="0" applyFont="1" applyFill="1" applyBorder="1" applyAlignment="1">
      <alignment horizontal="center"/>
    </xf>
    <xf numFmtId="164" fontId="10" fillId="8" borderId="22" xfId="0" applyNumberFormat="1" applyFont="1" applyFill="1" applyBorder="1" applyAlignment="1">
      <alignment horizontal="right"/>
    </xf>
    <xf numFmtId="0" fontId="1" fillId="0" borderId="0" xfId="0" applyFont="1" applyAlignment="1">
      <alignment horizontal="center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4" fillId="0" borderId="1" xfId="0" applyFont="1" applyBorder="1" applyAlignment="1"/>
    <xf numFmtId="0" fontId="4" fillId="0" borderId="1" xfId="0" applyFont="1" applyBorder="1"/>
    <xf numFmtId="0" fontId="10" fillId="6" borderId="0" xfId="0" applyFont="1" applyFill="1" applyBorder="1" applyAlignment="1">
      <alignment horizontal="center"/>
    </xf>
    <xf numFmtId="0" fontId="10" fillId="2" borderId="0" xfId="0" applyFont="1" applyFill="1" applyBorder="1" applyAlignment="1">
      <alignment horizontal="left" vertical="center" wrapText="1"/>
    </xf>
    <xf numFmtId="0" fontId="11" fillId="0" borderId="0" xfId="0" applyFont="1" applyBorder="1" applyAlignment="1">
      <alignment horizontal="left" vertical="center" wrapText="1"/>
    </xf>
    <xf numFmtId="0" fontId="11" fillId="2" borderId="5" xfId="0" applyFont="1" applyFill="1" applyBorder="1" applyAlignment="1">
      <alignment horizontal="left" vertical="center"/>
    </xf>
    <xf numFmtId="0" fontId="10" fillId="0" borderId="9" xfId="0" applyFont="1" applyBorder="1" applyAlignment="1">
      <alignment horizontal="center"/>
    </xf>
    <xf numFmtId="0" fontId="12" fillId="0" borderId="0" xfId="0" applyFont="1" applyAlignment="1">
      <alignment horizontal="left" vertical="center" wrapText="1" indent="1"/>
    </xf>
    <xf numFmtId="0" fontId="10" fillId="0" borderId="10" xfId="0" applyFont="1" applyBorder="1" applyAlignment="1">
      <alignment horizontal="left" vertical="center"/>
    </xf>
    <xf numFmtId="0" fontId="11" fillId="2" borderId="0" xfId="0" applyFont="1" applyFill="1" applyBorder="1" applyAlignment="1">
      <alignment vertical="center"/>
    </xf>
    <xf numFmtId="0" fontId="10" fillId="0" borderId="15" xfId="0" applyFont="1" applyBorder="1" applyAlignment="1">
      <alignment horizontal="center" vertical="center"/>
    </xf>
    <xf numFmtId="0" fontId="4" fillId="9" borderId="0" xfId="0" applyFont="1" applyFill="1" applyAlignment="1">
      <alignment vertical="center"/>
    </xf>
    <xf numFmtId="0" fontId="5" fillId="2" borderId="23" xfId="0" applyFont="1" applyFill="1" applyBorder="1" applyAlignment="1">
      <alignment horizontal="left" vertical="center"/>
    </xf>
    <xf numFmtId="0" fontId="5" fillId="3" borderId="10" xfId="0" applyFont="1" applyFill="1" applyBorder="1" applyAlignment="1">
      <alignment horizontal="left" vertical="center"/>
    </xf>
    <xf numFmtId="0" fontId="6" fillId="2" borderId="23" xfId="0" applyFont="1" applyFill="1" applyBorder="1" applyAlignment="1">
      <alignment horizontal="left" vertical="center" wrapText="1"/>
    </xf>
    <xf numFmtId="0" fontId="5" fillId="0" borderId="10" xfId="0" applyFont="1" applyBorder="1" applyAlignment="1">
      <alignment vertical="center"/>
    </xf>
    <xf numFmtId="0" fontId="4" fillId="0" borderId="15" xfId="0" applyFont="1" applyBorder="1" applyAlignment="1">
      <alignment horizontal="left" vertical="center"/>
    </xf>
    <xf numFmtId="0" fontId="4" fillId="0" borderId="25" xfId="0" applyFont="1" applyBorder="1" applyAlignment="1">
      <alignment horizontal="left" vertical="center"/>
    </xf>
    <xf numFmtId="0" fontId="17" fillId="0" borderId="24" xfId="0" applyFont="1" applyBorder="1" applyAlignment="1">
      <alignment horizontal="left" vertical="center"/>
    </xf>
  </cellXfs>
  <cellStyles count="1">
    <cellStyle name="Normá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7B7B7"/>
      <rgbColor rgb="FF808080"/>
      <rgbColor rgb="FF9999FF"/>
      <rgbColor rgb="FF993366"/>
      <rgbColor rgb="FFFEF2CB"/>
      <rgbColor rgb="FFEFEFEF"/>
      <rgbColor rgb="FF660066"/>
      <rgbColor rgb="FFFF8080"/>
      <rgbColor rgb="FF0066CC"/>
      <rgbColor rgb="FFCCCCCC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D9D9D9"/>
      <rgbColor rgb="FFFFE598"/>
      <rgbColor rgb="FF99CCFF"/>
      <rgbColor rgb="FFFF99CC"/>
      <rgbColor rgb="FFCC99FF"/>
      <rgbColor rgb="FFFFE599"/>
      <rgbColor rgb="FF3366FF"/>
      <rgbColor rgb="FF33CCCC"/>
      <rgbColor rgb="FF81D41A"/>
      <rgbColor rgb="FFFFCC00"/>
      <rgbColor rgb="FFFF9900"/>
      <rgbColor rgb="FFFF6600"/>
      <rgbColor rgb="FF666699"/>
      <rgbColor rgb="FF999999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234044</xdr:colOff>
      <xdr:row>0</xdr:row>
      <xdr:rowOff>38101</xdr:rowOff>
    </xdr:from>
    <xdr:to>
      <xdr:col>2</xdr:col>
      <xdr:colOff>60713</xdr:colOff>
      <xdr:row>2</xdr:row>
      <xdr:rowOff>10886</xdr:rowOff>
    </xdr:to>
    <xdr:pic>
      <xdr:nvPicPr>
        <xdr:cNvPr id="3" name="Kép 2">
          <a:extLst>
            <a:ext uri="{FF2B5EF4-FFF2-40B4-BE49-F238E27FC236}">
              <a16:creationId xmlns:a16="http://schemas.microsoft.com/office/drawing/2014/main" id="{5A3B8A91-BE7A-4F2A-8349-BB5C8415F4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01687" y="38101"/>
          <a:ext cx="877140" cy="87085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00FF"/>
  </sheetPr>
  <dimension ref="A1:X1048576"/>
  <sheetViews>
    <sheetView showGridLines="0" tabSelected="1" view="pageBreakPreview" zoomScaleNormal="100" workbookViewId="0">
      <selection activeCell="B13" sqref="B13:E13"/>
    </sheetView>
  </sheetViews>
  <sheetFormatPr defaultColWidth="12.61328125" defaultRowHeight="12.45" x14ac:dyDescent="0.3"/>
  <cols>
    <col min="1" max="1" width="33.4609375" customWidth="1"/>
    <col min="2" max="2" width="14.84375" customWidth="1"/>
  </cols>
  <sheetData>
    <row r="1" spans="1:24" ht="14.15" x14ac:dyDescent="0.35">
      <c r="A1" s="1"/>
      <c r="B1" s="7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spans="1:24" ht="56.6" customHeight="1" x14ac:dyDescent="0.35">
      <c r="A2" s="1"/>
      <c r="B2" s="71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4" ht="138" customHeight="1" x14ac:dyDescent="0.35">
      <c r="A3" s="72" t="s">
        <v>72</v>
      </c>
      <c r="B3" s="72"/>
      <c r="C3" s="72"/>
      <c r="D3" s="72"/>
      <c r="E3" s="7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1:24" ht="15" x14ac:dyDescent="0.35">
      <c r="A4" s="73" t="s">
        <v>0</v>
      </c>
      <c r="B4" s="73"/>
      <c r="C4" s="73"/>
      <c r="D4" s="73"/>
      <c r="E4" s="73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</row>
    <row r="5" spans="1:24" ht="14.15" x14ac:dyDescent="0.35">
      <c r="A5" s="1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</row>
    <row r="6" spans="1:24" ht="26.25" customHeight="1" x14ac:dyDescent="0.45">
      <c r="A6" s="3" t="s">
        <v>1</v>
      </c>
      <c r="B6" s="74" t="s">
        <v>2</v>
      </c>
      <c r="C6" s="74"/>
      <c r="D6" s="74"/>
      <c r="E6" s="74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</row>
    <row r="7" spans="1:24" ht="26.25" customHeight="1" x14ac:dyDescent="0.45">
      <c r="A7" s="3" t="s">
        <v>1</v>
      </c>
      <c r="B7" s="75" t="s">
        <v>3</v>
      </c>
      <c r="C7" s="75"/>
      <c r="D7" s="75"/>
      <c r="E7" s="75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</row>
    <row r="8" spans="1:24" ht="26.25" customHeight="1" x14ac:dyDescent="0.45">
      <c r="A8" s="4"/>
      <c r="B8" s="5"/>
      <c r="C8" s="5"/>
      <c r="D8" s="5"/>
      <c r="E8" s="5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</row>
    <row r="9" spans="1:24" ht="26.25" customHeight="1" x14ac:dyDescent="0.35">
      <c r="A9" s="86" t="s">
        <v>4</v>
      </c>
      <c r="B9" s="87" t="s">
        <v>70</v>
      </c>
      <c r="C9" s="87"/>
      <c r="D9" s="87"/>
      <c r="E9" s="87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</row>
    <row r="10" spans="1:24" ht="18" x14ac:dyDescent="0.35">
      <c r="A10" s="85" t="s">
        <v>73</v>
      </c>
      <c r="B10" s="92" t="s">
        <v>6</v>
      </c>
      <c r="C10" s="90"/>
      <c r="D10" s="90"/>
      <c r="E10" s="91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</row>
    <row r="11" spans="1:24" ht="31.5" customHeight="1" x14ac:dyDescent="0.45">
      <c r="A11" s="4"/>
      <c r="B11" s="5"/>
      <c r="C11" s="5"/>
      <c r="D11" s="5"/>
      <c r="E11" s="5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</row>
    <row r="12" spans="1:24" ht="32.25" customHeight="1" x14ac:dyDescent="0.35">
      <c r="A12" s="86" t="s">
        <v>5</v>
      </c>
      <c r="B12" s="87" t="s">
        <v>6</v>
      </c>
      <c r="C12" s="87"/>
      <c r="D12" s="87"/>
      <c r="E12" s="87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</row>
    <row r="13" spans="1:24" ht="97" customHeight="1" x14ac:dyDescent="0.3">
      <c r="A13" s="88" t="s">
        <v>7</v>
      </c>
      <c r="B13" s="89" t="s">
        <v>6</v>
      </c>
      <c r="C13" s="89"/>
      <c r="D13" s="89"/>
      <c r="E13" s="89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</row>
    <row r="14" spans="1:24" ht="15.45" x14ac:dyDescent="0.35">
      <c r="A14" s="7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</row>
    <row r="15" spans="1:24" ht="14.15" x14ac:dyDescent="0.35">
      <c r="A15" s="2"/>
      <c r="B15" s="2"/>
      <c r="C15" s="2"/>
      <c r="D15" s="2"/>
      <c r="E15" s="2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ht="39.549999999999997" customHeight="1" x14ac:dyDescent="0.35">
      <c r="A16" s="8" t="s">
        <v>8</v>
      </c>
      <c r="B16" s="9"/>
      <c r="C16" s="10" t="s">
        <v>9</v>
      </c>
      <c r="D16" s="11" t="s">
        <v>10</v>
      </c>
      <c r="E16" s="1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</row>
    <row r="17" spans="1:24" ht="14.15" x14ac:dyDescent="0.35">
      <c r="A17" s="1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</row>
    <row r="18" spans="1:24" ht="15.45" x14ac:dyDescent="0.35">
      <c r="A18" s="7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</row>
    <row r="19" spans="1:24" ht="15.45" x14ac:dyDescent="0.35">
      <c r="A19" s="7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spans="1:24" ht="14.15" x14ac:dyDescent="0.35">
      <c r="A20" s="1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</row>
    <row r="21" spans="1:24" ht="14.15" x14ac:dyDescent="0.35">
      <c r="A21" s="1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</row>
    <row r="22" spans="1:24" ht="14.15" x14ac:dyDescent="0.35">
      <c r="A22" s="1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</row>
    <row r="23" spans="1:24" ht="14.15" x14ac:dyDescent="0.35">
      <c r="A23" s="1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</row>
    <row r="24" spans="1:24" ht="14.15" x14ac:dyDescent="0.35">
      <c r="A24" s="1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</row>
    <row r="25" spans="1:24" ht="14.15" x14ac:dyDescent="0.35">
      <c r="A25" s="1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</row>
    <row r="26" spans="1:24" ht="14.15" x14ac:dyDescent="0.35">
      <c r="A26" s="1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</row>
    <row r="27" spans="1:24" ht="14.15" x14ac:dyDescent="0.35">
      <c r="A27" s="1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</row>
    <row r="28" spans="1:24" ht="14.15" x14ac:dyDescent="0.35">
      <c r="A28" s="1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</row>
    <row r="29" spans="1:24" ht="14.15" x14ac:dyDescent="0.35">
      <c r="A29" s="1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</row>
    <row r="30" spans="1:24" ht="14.15" x14ac:dyDescent="0.35">
      <c r="A30" s="1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</row>
    <row r="31" spans="1:24" ht="14.15" x14ac:dyDescent="0.35">
      <c r="A31" s="1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</row>
    <row r="32" spans="1:24" ht="14.15" x14ac:dyDescent="0.35">
      <c r="A32" s="1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</row>
    <row r="33" spans="1:24" ht="14.15" x14ac:dyDescent="0.35">
      <c r="A33" s="1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</row>
    <row r="34" spans="1:24" ht="14.15" x14ac:dyDescent="0.35">
      <c r="A34" s="1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</row>
    <row r="35" spans="1:24" ht="14.15" x14ac:dyDescent="0.35">
      <c r="A35" s="1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</row>
    <row r="36" spans="1:24" ht="14.15" x14ac:dyDescent="0.35">
      <c r="A36" s="1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</row>
    <row r="37" spans="1:24" ht="14.15" x14ac:dyDescent="0.35">
      <c r="A37" s="1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</row>
    <row r="38" spans="1:24" ht="14.15" x14ac:dyDescent="0.35">
      <c r="A38" s="1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</row>
    <row r="39" spans="1:24" ht="14.15" x14ac:dyDescent="0.35">
      <c r="A39" s="1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</row>
    <row r="40" spans="1:24" ht="14.15" x14ac:dyDescent="0.35">
      <c r="A40" s="1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</row>
    <row r="41" spans="1:24" ht="14.15" x14ac:dyDescent="0.35">
      <c r="A41" s="1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</row>
    <row r="42" spans="1:24" ht="14.15" x14ac:dyDescent="0.35">
      <c r="A42" s="1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</row>
    <row r="43" spans="1:24" ht="14.15" x14ac:dyDescent="0.35">
      <c r="A43" s="1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</row>
    <row r="44" spans="1:24" ht="14.15" x14ac:dyDescent="0.35">
      <c r="A44" s="1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</row>
    <row r="45" spans="1:24" ht="14.15" x14ac:dyDescent="0.35">
      <c r="A45" s="1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</row>
    <row r="46" spans="1:24" ht="14.15" x14ac:dyDescent="0.35">
      <c r="A46" s="1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</row>
    <row r="1048573" ht="12.75" customHeight="1" x14ac:dyDescent="0.3"/>
    <row r="1048574" ht="12.75" customHeight="1" x14ac:dyDescent="0.3"/>
    <row r="1048575" ht="12.75" customHeight="1" x14ac:dyDescent="0.3"/>
    <row r="1048576" ht="12.75" customHeight="1" x14ac:dyDescent="0.3"/>
  </sheetData>
  <mergeCells count="9">
    <mergeCell ref="B12:E12"/>
    <mergeCell ref="B13:E13"/>
    <mergeCell ref="B1:B2"/>
    <mergeCell ref="A3:E3"/>
    <mergeCell ref="A4:E4"/>
    <mergeCell ref="B6:E6"/>
    <mergeCell ref="B7:E7"/>
    <mergeCell ref="B9:E9"/>
    <mergeCell ref="B10:E10"/>
  </mergeCells>
  <pageMargins left="0.74791666666666701" right="0.74791666666666701" top="0.98402777777777795" bottom="0.98402777777777795" header="0.511811023622047" footer="0.511811023622047"/>
  <pageSetup paperSize="9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00FF"/>
  </sheetPr>
  <dimension ref="A1:X1048576"/>
  <sheetViews>
    <sheetView showGridLines="0" view="pageBreakPreview" zoomScaleNormal="100" workbookViewId="0">
      <selection activeCell="B5" sqref="B5:H5"/>
    </sheetView>
  </sheetViews>
  <sheetFormatPr defaultColWidth="12.61328125" defaultRowHeight="12.45" x14ac:dyDescent="0.3"/>
  <cols>
    <col min="1" max="1" width="2.765625" customWidth="1"/>
    <col min="2" max="2" width="31.4609375" customWidth="1"/>
    <col min="3" max="4" width="13.4609375" customWidth="1"/>
    <col min="5" max="5" width="20.3046875" customWidth="1"/>
    <col min="6" max="7" width="18.61328125" customWidth="1"/>
    <col min="8" max="8" width="19.84375" customWidth="1"/>
    <col min="9" max="24" width="10.07421875" customWidth="1"/>
  </cols>
  <sheetData>
    <row r="1" spans="1:8" ht="51.45" customHeight="1" x14ac:dyDescent="0.3">
      <c r="A1" s="76"/>
      <c r="B1" s="13" t="s">
        <v>69</v>
      </c>
      <c r="C1" s="77" t="str">
        <f>'Nevezési lap'!B13</f>
        <v>...</v>
      </c>
      <c r="D1" s="77"/>
      <c r="E1" s="77"/>
      <c r="F1" s="77"/>
      <c r="G1" s="77"/>
      <c r="H1" s="77"/>
    </row>
    <row r="2" spans="1:8" ht="38.799999999999997" customHeight="1" x14ac:dyDescent="0.3">
      <c r="A2" s="76"/>
      <c r="B2" s="14" t="s">
        <v>12</v>
      </c>
      <c r="C2" s="78" t="s">
        <v>13</v>
      </c>
      <c r="D2" s="78"/>
      <c r="E2" s="78"/>
      <c r="F2" s="78"/>
      <c r="G2" s="78"/>
      <c r="H2" s="78"/>
    </row>
    <row r="3" spans="1:8" ht="21" customHeight="1" x14ac:dyDescent="0.3">
      <c r="A3" s="76"/>
      <c r="B3" s="15" t="s">
        <v>4</v>
      </c>
      <c r="C3" s="79" t="str">
        <f>'Nevezési lap'!B9</f>
        <v>…... csapat</v>
      </c>
      <c r="D3" s="79"/>
      <c r="E3" s="79"/>
      <c r="F3" s="79"/>
      <c r="G3" s="79"/>
      <c r="H3" s="79"/>
    </row>
    <row r="4" spans="1:8" x14ac:dyDescent="0.3">
      <c r="A4" s="76"/>
      <c r="B4" s="16" t="s">
        <v>14</v>
      </c>
      <c r="C4" s="17">
        <v>10</v>
      </c>
      <c r="D4" s="80"/>
      <c r="E4" s="80"/>
      <c r="F4" s="80"/>
      <c r="G4" s="80"/>
      <c r="H4" s="80"/>
    </row>
    <row r="5" spans="1:8" ht="143.25" customHeight="1" x14ac:dyDescent="0.3">
      <c r="B5" s="81" t="s">
        <v>71</v>
      </c>
      <c r="C5" s="81"/>
      <c r="D5" s="81"/>
      <c r="E5" s="81"/>
      <c r="F5" s="81"/>
      <c r="G5" s="81"/>
      <c r="H5" s="81"/>
    </row>
    <row r="6" spans="1:8" ht="12.75" customHeight="1" x14ac:dyDescent="0.3">
      <c r="B6" s="18"/>
      <c r="C6" s="19"/>
      <c r="D6" s="18"/>
      <c r="E6" s="20"/>
      <c r="F6" s="20"/>
      <c r="G6" s="20"/>
      <c r="H6" s="18"/>
    </row>
    <row r="7" spans="1:8" ht="18.649999999999999" customHeight="1" x14ac:dyDescent="0.35">
      <c r="B7" s="21" t="s">
        <v>16</v>
      </c>
      <c r="C7" s="82" t="s">
        <v>17</v>
      </c>
      <c r="D7" s="82"/>
      <c r="E7" s="82"/>
      <c r="F7" s="82"/>
      <c r="G7" s="82"/>
      <c r="H7" s="82"/>
    </row>
    <row r="8" spans="1:8" x14ac:dyDescent="0.3">
      <c r="A8" s="22" t="s">
        <v>18</v>
      </c>
      <c r="B8" s="57" t="s">
        <v>19</v>
      </c>
      <c r="C8" s="57" t="s">
        <v>20</v>
      </c>
      <c r="D8" s="58" t="s">
        <v>21</v>
      </c>
      <c r="E8" s="59" t="s">
        <v>22</v>
      </c>
      <c r="F8" s="59" t="s">
        <v>23</v>
      </c>
      <c r="G8" s="59" t="s">
        <v>68</v>
      </c>
      <c r="H8" s="58" t="s">
        <v>24</v>
      </c>
    </row>
    <row r="9" spans="1:8" ht="12.75" customHeight="1" x14ac:dyDescent="0.3">
      <c r="A9" s="56">
        <v>1</v>
      </c>
      <c r="B9" s="60" t="s">
        <v>66</v>
      </c>
      <c r="C9" s="61">
        <v>0</v>
      </c>
      <c r="D9" s="62" t="s">
        <v>67</v>
      </c>
      <c r="E9" s="63">
        <v>0</v>
      </c>
      <c r="F9" s="64">
        <f t="shared" ref="F9:F28" si="0">SUM(C9*E9)</f>
        <v>0</v>
      </c>
      <c r="G9" s="64"/>
      <c r="H9" s="62"/>
    </row>
    <row r="10" spans="1:8" ht="12.75" customHeight="1" x14ac:dyDescent="0.3">
      <c r="A10" s="56">
        <v>2</v>
      </c>
      <c r="B10" s="65" t="s">
        <v>66</v>
      </c>
      <c r="C10" s="61">
        <v>0</v>
      </c>
      <c r="D10" s="62" t="s">
        <v>67</v>
      </c>
      <c r="E10" s="63">
        <v>0</v>
      </c>
      <c r="F10" s="64">
        <f t="shared" si="0"/>
        <v>0</v>
      </c>
      <c r="G10" s="64"/>
      <c r="H10" s="62"/>
    </row>
    <row r="11" spans="1:8" ht="12.75" customHeight="1" x14ac:dyDescent="0.3">
      <c r="A11" s="56">
        <v>3</v>
      </c>
      <c r="B11" s="65" t="s">
        <v>66</v>
      </c>
      <c r="C11" s="61">
        <v>0</v>
      </c>
      <c r="D11" s="62" t="s">
        <v>67</v>
      </c>
      <c r="E11" s="63">
        <v>0</v>
      </c>
      <c r="F11" s="64">
        <f t="shared" si="0"/>
        <v>0</v>
      </c>
      <c r="G11" s="64"/>
      <c r="H11" s="62"/>
    </row>
    <row r="12" spans="1:8" ht="12.75" customHeight="1" x14ac:dyDescent="0.3">
      <c r="A12" s="56">
        <v>4</v>
      </c>
      <c r="B12" s="65" t="s">
        <v>66</v>
      </c>
      <c r="C12" s="61">
        <v>0</v>
      </c>
      <c r="D12" s="62" t="s">
        <v>67</v>
      </c>
      <c r="E12" s="63">
        <v>0</v>
      </c>
      <c r="F12" s="64">
        <f t="shared" si="0"/>
        <v>0</v>
      </c>
      <c r="G12" s="64"/>
      <c r="H12" s="62"/>
    </row>
    <row r="13" spans="1:8" ht="12.75" customHeight="1" x14ac:dyDescent="0.3">
      <c r="A13" s="56">
        <v>5</v>
      </c>
      <c r="B13" s="65" t="s">
        <v>66</v>
      </c>
      <c r="C13" s="61">
        <v>0</v>
      </c>
      <c r="D13" s="62" t="s">
        <v>67</v>
      </c>
      <c r="E13" s="63">
        <v>0</v>
      </c>
      <c r="F13" s="64">
        <f t="shared" si="0"/>
        <v>0</v>
      </c>
      <c r="G13" s="64"/>
      <c r="H13" s="62"/>
    </row>
    <row r="14" spans="1:8" ht="12.75" customHeight="1" x14ac:dyDescent="0.3">
      <c r="A14" s="56">
        <v>6</v>
      </c>
      <c r="B14" s="65" t="s">
        <v>66</v>
      </c>
      <c r="C14" s="61">
        <v>0</v>
      </c>
      <c r="D14" s="62" t="s">
        <v>67</v>
      </c>
      <c r="E14" s="63">
        <v>0</v>
      </c>
      <c r="F14" s="64">
        <f t="shared" si="0"/>
        <v>0</v>
      </c>
      <c r="G14" s="64"/>
      <c r="H14" s="62"/>
    </row>
    <row r="15" spans="1:8" ht="12.75" customHeight="1" x14ac:dyDescent="0.3">
      <c r="A15" s="56">
        <v>7</v>
      </c>
      <c r="B15" s="65"/>
      <c r="C15" s="61">
        <v>0</v>
      </c>
      <c r="D15" s="62" t="s">
        <v>67</v>
      </c>
      <c r="E15" s="63">
        <v>0</v>
      </c>
      <c r="F15" s="64">
        <f t="shared" si="0"/>
        <v>0</v>
      </c>
      <c r="G15" s="64"/>
      <c r="H15" s="62"/>
    </row>
    <row r="16" spans="1:8" ht="12.75" customHeight="1" x14ac:dyDescent="0.3">
      <c r="A16" s="56">
        <v>8</v>
      </c>
      <c r="B16" s="65"/>
      <c r="C16" s="61">
        <v>0</v>
      </c>
      <c r="D16" s="62" t="s">
        <v>67</v>
      </c>
      <c r="E16" s="63">
        <v>0</v>
      </c>
      <c r="F16" s="64">
        <f t="shared" si="0"/>
        <v>0</v>
      </c>
      <c r="G16" s="64"/>
      <c r="H16" s="62"/>
    </row>
    <row r="17" spans="1:8" ht="12.75" customHeight="1" x14ac:dyDescent="0.3">
      <c r="A17" s="56">
        <v>9</v>
      </c>
      <c r="B17" s="65"/>
      <c r="C17" s="61">
        <v>0</v>
      </c>
      <c r="D17" s="62" t="s">
        <v>67</v>
      </c>
      <c r="E17" s="63">
        <v>0</v>
      </c>
      <c r="F17" s="64">
        <f t="shared" si="0"/>
        <v>0</v>
      </c>
      <c r="G17" s="64"/>
      <c r="H17" s="62"/>
    </row>
    <row r="18" spans="1:8" ht="12.75" customHeight="1" x14ac:dyDescent="0.3">
      <c r="A18" s="56">
        <v>10</v>
      </c>
      <c r="B18" s="65"/>
      <c r="C18" s="61">
        <v>0</v>
      </c>
      <c r="D18" s="62" t="s">
        <v>67</v>
      </c>
      <c r="E18" s="63">
        <v>0</v>
      </c>
      <c r="F18" s="64">
        <f t="shared" si="0"/>
        <v>0</v>
      </c>
      <c r="G18" s="64"/>
      <c r="H18" s="62"/>
    </row>
    <row r="19" spans="1:8" ht="12.75" customHeight="1" x14ac:dyDescent="0.3">
      <c r="A19" s="56">
        <v>11</v>
      </c>
      <c r="B19" s="65"/>
      <c r="C19" s="61">
        <v>0</v>
      </c>
      <c r="D19" s="62" t="s">
        <v>67</v>
      </c>
      <c r="E19" s="63">
        <v>0</v>
      </c>
      <c r="F19" s="64">
        <f t="shared" si="0"/>
        <v>0</v>
      </c>
      <c r="G19" s="64"/>
      <c r="H19" s="62"/>
    </row>
    <row r="20" spans="1:8" ht="12.75" customHeight="1" x14ac:dyDescent="0.3">
      <c r="A20" s="56">
        <v>12</v>
      </c>
      <c r="B20" s="65"/>
      <c r="C20" s="61">
        <v>0</v>
      </c>
      <c r="D20" s="62" t="s">
        <v>67</v>
      </c>
      <c r="E20" s="63">
        <v>0</v>
      </c>
      <c r="F20" s="64">
        <f t="shared" si="0"/>
        <v>0</v>
      </c>
      <c r="G20" s="64"/>
      <c r="H20" s="62"/>
    </row>
    <row r="21" spans="1:8" ht="12.75" customHeight="1" x14ac:dyDescent="0.3">
      <c r="A21" s="56">
        <v>13</v>
      </c>
      <c r="B21" s="66"/>
      <c r="C21" s="61">
        <v>0</v>
      </c>
      <c r="D21" s="62" t="s">
        <v>67</v>
      </c>
      <c r="E21" s="63">
        <v>0</v>
      </c>
      <c r="F21" s="64">
        <f t="shared" si="0"/>
        <v>0</v>
      </c>
      <c r="G21" s="64"/>
      <c r="H21" s="62"/>
    </row>
    <row r="22" spans="1:8" ht="12.75" customHeight="1" x14ac:dyDescent="0.3">
      <c r="A22" s="56">
        <v>14</v>
      </c>
      <c r="B22" s="66"/>
      <c r="C22" s="61">
        <v>0</v>
      </c>
      <c r="D22" s="62" t="s">
        <v>67</v>
      </c>
      <c r="E22" s="63">
        <v>0</v>
      </c>
      <c r="F22" s="64">
        <f t="shared" si="0"/>
        <v>0</v>
      </c>
      <c r="G22" s="64"/>
      <c r="H22" s="62"/>
    </row>
    <row r="23" spans="1:8" ht="12.75" customHeight="1" x14ac:dyDescent="0.3">
      <c r="A23" s="56">
        <v>15</v>
      </c>
      <c r="B23" s="66"/>
      <c r="C23" s="61">
        <v>0</v>
      </c>
      <c r="D23" s="62" t="s">
        <v>67</v>
      </c>
      <c r="E23" s="63">
        <v>0</v>
      </c>
      <c r="F23" s="64">
        <f t="shared" si="0"/>
        <v>0</v>
      </c>
      <c r="G23" s="64"/>
      <c r="H23" s="62"/>
    </row>
    <row r="24" spans="1:8" ht="12.75" customHeight="1" x14ac:dyDescent="0.3">
      <c r="A24" s="56">
        <v>16</v>
      </c>
      <c r="B24" s="66"/>
      <c r="C24" s="61">
        <v>0</v>
      </c>
      <c r="D24" s="62" t="s">
        <v>67</v>
      </c>
      <c r="E24" s="63">
        <v>0</v>
      </c>
      <c r="F24" s="64">
        <f t="shared" si="0"/>
        <v>0</v>
      </c>
      <c r="G24" s="64"/>
      <c r="H24" s="62"/>
    </row>
    <row r="25" spans="1:8" ht="12.75" customHeight="1" x14ac:dyDescent="0.3">
      <c r="A25" s="56">
        <v>17</v>
      </c>
      <c r="B25" s="66"/>
      <c r="C25" s="61">
        <v>0</v>
      </c>
      <c r="D25" s="62" t="s">
        <v>67</v>
      </c>
      <c r="E25" s="63">
        <v>0</v>
      </c>
      <c r="F25" s="64">
        <f t="shared" si="0"/>
        <v>0</v>
      </c>
      <c r="G25" s="64"/>
      <c r="H25" s="62"/>
    </row>
    <row r="26" spans="1:8" ht="12.75" customHeight="1" x14ac:dyDescent="0.3">
      <c r="A26" s="56">
        <v>18</v>
      </c>
      <c r="B26" s="66"/>
      <c r="C26" s="61">
        <v>0</v>
      </c>
      <c r="D26" s="62" t="s">
        <v>67</v>
      </c>
      <c r="E26" s="63">
        <v>0</v>
      </c>
      <c r="F26" s="64">
        <f t="shared" si="0"/>
        <v>0</v>
      </c>
      <c r="G26" s="64"/>
      <c r="H26" s="62"/>
    </row>
    <row r="27" spans="1:8" ht="12.75" customHeight="1" x14ac:dyDescent="0.3">
      <c r="A27" s="56">
        <v>19</v>
      </c>
      <c r="B27" s="66"/>
      <c r="C27" s="61">
        <v>0</v>
      </c>
      <c r="D27" s="62" t="s">
        <v>67</v>
      </c>
      <c r="E27" s="63">
        <v>0</v>
      </c>
      <c r="F27" s="64">
        <f t="shared" si="0"/>
        <v>0</v>
      </c>
      <c r="G27" s="64"/>
      <c r="H27" s="62"/>
    </row>
    <row r="28" spans="1:8" ht="12.75" customHeight="1" x14ac:dyDescent="0.3">
      <c r="A28" s="56">
        <v>20</v>
      </c>
      <c r="B28" s="66"/>
      <c r="C28" s="61">
        <v>0</v>
      </c>
      <c r="D28" s="62" t="s">
        <v>67</v>
      </c>
      <c r="E28" s="63">
        <v>0</v>
      </c>
      <c r="F28" s="64">
        <f t="shared" si="0"/>
        <v>0</v>
      </c>
      <c r="G28" s="64"/>
      <c r="H28" s="62"/>
    </row>
    <row r="29" spans="1:8" ht="22.5" customHeight="1" x14ac:dyDescent="0.3"/>
    <row r="30" spans="1:8" ht="15" x14ac:dyDescent="0.35">
      <c r="B30" s="21" t="s">
        <v>33</v>
      </c>
      <c r="C30" s="82" t="s">
        <v>17</v>
      </c>
      <c r="D30" s="82"/>
      <c r="E30" s="82"/>
      <c r="F30" s="82"/>
      <c r="G30" s="82"/>
      <c r="H30" s="82"/>
    </row>
    <row r="31" spans="1:8" ht="12.75" customHeight="1" x14ac:dyDescent="0.3">
      <c r="A31" s="22" t="s">
        <v>18</v>
      </c>
      <c r="B31" s="57" t="s">
        <v>19</v>
      </c>
      <c r="C31" s="57" t="s">
        <v>20</v>
      </c>
      <c r="D31" s="58" t="s">
        <v>21</v>
      </c>
      <c r="E31" s="59" t="s">
        <v>22</v>
      </c>
      <c r="F31" s="59" t="s">
        <v>23</v>
      </c>
      <c r="G31" s="59" t="s">
        <v>68</v>
      </c>
      <c r="H31" s="58" t="s">
        <v>24</v>
      </c>
    </row>
    <row r="32" spans="1:8" ht="12.75" customHeight="1" x14ac:dyDescent="0.3">
      <c r="A32" s="56">
        <v>1</v>
      </c>
      <c r="B32" s="60" t="s">
        <v>66</v>
      </c>
      <c r="C32" s="61">
        <v>0</v>
      </c>
      <c r="D32" s="62" t="s">
        <v>67</v>
      </c>
      <c r="E32" s="63">
        <v>0</v>
      </c>
      <c r="F32" s="64">
        <f t="shared" ref="F32:F51" si="1">SUM(C32*E32)</f>
        <v>0</v>
      </c>
      <c r="G32" s="64"/>
      <c r="H32" s="62"/>
    </row>
    <row r="33" spans="1:8" ht="12.75" customHeight="1" x14ac:dyDescent="0.3">
      <c r="A33" s="56">
        <v>2</v>
      </c>
      <c r="B33" s="65" t="s">
        <v>66</v>
      </c>
      <c r="C33" s="61">
        <v>0</v>
      </c>
      <c r="D33" s="62" t="s">
        <v>67</v>
      </c>
      <c r="E33" s="63">
        <v>0</v>
      </c>
      <c r="F33" s="64">
        <f t="shared" si="1"/>
        <v>0</v>
      </c>
      <c r="G33" s="64"/>
      <c r="H33" s="62"/>
    </row>
    <row r="34" spans="1:8" ht="12.75" customHeight="1" x14ac:dyDescent="0.3">
      <c r="A34" s="56">
        <v>3</v>
      </c>
      <c r="B34" s="65" t="s">
        <v>66</v>
      </c>
      <c r="C34" s="61">
        <v>0</v>
      </c>
      <c r="D34" s="62" t="s">
        <v>67</v>
      </c>
      <c r="E34" s="63">
        <v>0</v>
      </c>
      <c r="F34" s="64">
        <f t="shared" si="1"/>
        <v>0</v>
      </c>
      <c r="G34" s="64"/>
      <c r="H34" s="62"/>
    </row>
    <row r="35" spans="1:8" ht="12.75" customHeight="1" x14ac:dyDescent="0.3">
      <c r="A35" s="56">
        <v>4</v>
      </c>
      <c r="B35" s="65" t="s">
        <v>66</v>
      </c>
      <c r="C35" s="61">
        <v>0</v>
      </c>
      <c r="D35" s="62" t="s">
        <v>67</v>
      </c>
      <c r="E35" s="63">
        <v>0</v>
      </c>
      <c r="F35" s="64">
        <f t="shared" si="1"/>
        <v>0</v>
      </c>
      <c r="G35" s="64"/>
      <c r="H35" s="62"/>
    </row>
    <row r="36" spans="1:8" ht="12.75" customHeight="1" x14ac:dyDescent="0.3">
      <c r="A36" s="56">
        <v>5</v>
      </c>
      <c r="B36" s="65" t="s">
        <v>66</v>
      </c>
      <c r="C36" s="61">
        <v>0</v>
      </c>
      <c r="D36" s="62" t="s">
        <v>67</v>
      </c>
      <c r="E36" s="63">
        <v>0</v>
      </c>
      <c r="F36" s="64">
        <f t="shared" si="1"/>
        <v>0</v>
      </c>
      <c r="G36" s="64"/>
      <c r="H36" s="62"/>
    </row>
    <row r="37" spans="1:8" ht="12.75" customHeight="1" x14ac:dyDescent="0.3">
      <c r="A37" s="56">
        <v>6</v>
      </c>
      <c r="B37" s="65" t="s">
        <v>66</v>
      </c>
      <c r="C37" s="61">
        <v>0</v>
      </c>
      <c r="D37" s="62" t="s">
        <v>67</v>
      </c>
      <c r="E37" s="63">
        <v>0</v>
      </c>
      <c r="F37" s="64">
        <f>SUM(C40*E37)</f>
        <v>0</v>
      </c>
      <c r="G37" s="64"/>
      <c r="H37" s="62"/>
    </row>
    <row r="38" spans="1:8" ht="12.75" customHeight="1" x14ac:dyDescent="0.3">
      <c r="A38" s="56">
        <v>7</v>
      </c>
      <c r="B38" s="66"/>
      <c r="C38" s="61">
        <v>0</v>
      </c>
      <c r="D38" s="62" t="s">
        <v>67</v>
      </c>
      <c r="E38" s="63">
        <v>0</v>
      </c>
      <c r="F38" s="64">
        <f t="shared" si="1"/>
        <v>0</v>
      </c>
      <c r="G38" s="64"/>
      <c r="H38" s="62"/>
    </row>
    <row r="39" spans="1:8" ht="12.75" customHeight="1" x14ac:dyDescent="0.3">
      <c r="A39" s="56">
        <v>8</v>
      </c>
      <c r="B39" s="66"/>
      <c r="C39" s="61">
        <v>0</v>
      </c>
      <c r="D39" s="62" t="s">
        <v>67</v>
      </c>
      <c r="E39" s="63">
        <v>0</v>
      </c>
      <c r="F39" s="64">
        <f t="shared" si="1"/>
        <v>0</v>
      </c>
      <c r="G39" s="64"/>
      <c r="H39" s="62"/>
    </row>
    <row r="40" spans="1:8" ht="12.75" customHeight="1" x14ac:dyDescent="0.3">
      <c r="A40" s="56">
        <v>9</v>
      </c>
      <c r="B40" s="66"/>
      <c r="C40" s="61">
        <v>0</v>
      </c>
      <c r="D40" s="62" t="s">
        <v>67</v>
      </c>
      <c r="E40" s="63">
        <v>0</v>
      </c>
      <c r="F40" s="64" t="e">
        <f>SUM(#REF!*E40)</f>
        <v>#REF!</v>
      </c>
      <c r="G40" s="64"/>
      <c r="H40" s="62"/>
    </row>
    <row r="41" spans="1:8" ht="12.75" customHeight="1" x14ac:dyDescent="0.3">
      <c r="A41" s="56">
        <v>10</v>
      </c>
      <c r="B41" s="66"/>
      <c r="C41" s="61">
        <v>0</v>
      </c>
      <c r="D41" s="62" t="s">
        <v>67</v>
      </c>
      <c r="E41" s="63">
        <v>0</v>
      </c>
      <c r="F41" s="64">
        <f t="shared" si="1"/>
        <v>0</v>
      </c>
      <c r="G41" s="64"/>
      <c r="H41" s="62"/>
    </row>
    <row r="42" spans="1:8" ht="12.75" customHeight="1" x14ac:dyDescent="0.3">
      <c r="A42" s="56">
        <v>11</v>
      </c>
      <c r="B42" s="66"/>
      <c r="C42" s="61">
        <v>0</v>
      </c>
      <c r="D42" s="62" t="s">
        <v>67</v>
      </c>
      <c r="E42" s="63">
        <v>0</v>
      </c>
      <c r="F42" s="64">
        <f t="shared" si="1"/>
        <v>0</v>
      </c>
      <c r="G42" s="64"/>
      <c r="H42" s="62"/>
    </row>
    <row r="43" spans="1:8" ht="12.75" customHeight="1" x14ac:dyDescent="0.3">
      <c r="A43" s="56">
        <v>12</v>
      </c>
      <c r="B43" s="66"/>
      <c r="C43" s="61">
        <v>0</v>
      </c>
      <c r="D43" s="62" t="s">
        <v>67</v>
      </c>
      <c r="E43" s="63">
        <v>0</v>
      </c>
      <c r="F43" s="64">
        <f t="shared" si="1"/>
        <v>0</v>
      </c>
      <c r="G43" s="64"/>
      <c r="H43" s="62"/>
    </row>
    <row r="44" spans="1:8" ht="12.75" customHeight="1" x14ac:dyDescent="0.3">
      <c r="A44" s="56">
        <v>13</v>
      </c>
      <c r="B44" s="66"/>
      <c r="C44" s="61">
        <v>0</v>
      </c>
      <c r="D44" s="62" t="s">
        <v>67</v>
      </c>
      <c r="E44" s="63">
        <v>0</v>
      </c>
      <c r="F44" s="64">
        <f t="shared" si="1"/>
        <v>0</v>
      </c>
      <c r="G44" s="64"/>
      <c r="H44" s="62"/>
    </row>
    <row r="45" spans="1:8" ht="12.75" customHeight="1" x14ac:dyDescent="0.3">
      <c r="A45" s="56">
        <v>14</v>
      </c>
      <c r="B45" s="66"/>
      <c r="C45" s="61">
        <v>0</v>
      </c>
      <c r="D45" s="62" t="s">
        <v>67</v>
      </c>
      <c r="E45" s="63">
        <v>0</v>
      </c>
      <c r="F45" s="64">
        <f t="shared" si="1"/>
        <v>0</v>
      </c>
      <c r="G45" s="64"/>
      <c r="H45" s="62"/>
    </row>
    <row r="46" spans="1:8" ht="12.75" customHeight="1" x14ac:dyDescent="0.3">
      <c r="A46" s="56">
        <v>15</v>
      </c>
      <c r="B46" s="66"/>
      <c r="C46" s="61">
        <v>0</v>
      </c>
      <c r="D46" s="62" t="s">
        <v>67</v>
      </c>
      <c r="E46" s="63">
        <v>0</v>
      </c>
      <c r="F46" s="64">
        <f t="shared" si="1"/>
        <v>0</v>
      </c>
      <c r="G46" s="64"/>
      <c r="H46" s="62"/>
    </row>
    <row r="47" spans="1:8" ht="12.75" customHeight="1" x14ac:dyDescent="0.3">
      <c r="A47" s="56">
        <v>16</v>
      </c>
      <c r="B47" s="66"/>
      <c r="C47" s="61">
        <v>0</v>
      </c>
      <c r="D47" s="62" t="s">
        <v>67</v>
      </c>
      <c r="E47" s="63">
        <v>0</v>
      </c>
      <c r="F47" s="64">
        <f t="shared" si="1"/>
        <v>0</v>
      </c>
      <c r="G47" s="64"/>
      <c r="H47" s="62"/>
    </row>
    <row r="48" spans="1:8" ht="12.75" customHeight="1" x14ac:dyDescent="0.3">
      <c r="A48" s="56">
        <v>17</v>
      </c>
      <c r="B48" s="66"/>
      <c r="C48" s="61">
        <v>0</v>
      </c>
      <c r="D48" s="62" t="s">
        <v>67</v>
      </c>
      <c r="E48" s="63">
        <v>0</v>
      </c>
      <c r="F48" s="64">
        <f t="shared" si="1"/>
        <v>0</v>
      </c>
      <c r="G48" s="64"/>
      <c r="H48" s="62"/>
    </row>
    <row r="49" spans="1:24" ht="12.75" customHeight="1" x14ac:dyDescent="0.3">
      <c r="A49" s="56">
        <v>18</v>
      </c>
      <c r="B49" s="66"/>
      <c r="C49" s="61">
        <v>0</v>
      </c>
      <c r="D49" s="62" t="s">
        <v>67</v>
      </c>
      <c r="E49" s="63">
        <v>0</v>
      </c>
      <c r="F49" s="64">
        <f t="shared" si="1"/>
        <v>0</v>
      </c>
      <c r="G49" s="64"/>
      <c r="H49" s="62"/>
    </row>
    <row r="50" spans="1:24" ht="12.75" customHeight="1" x14ac:dyDescent="0.3">
      <c r="A50" s="56">
        <v>19</v>
      </c>
      <c r="B50" s="66"/>
      <c r="C50" s="61">
        <v>0</v>
      </c>
      <c r="D50" s="62" t="s">
        <v>67</v>
      </c>
      <c r="E50" s="63">
        <v>0</v>
      </c>
      <c r="F50" s="64">
        <f t="shared" si="1"/>
        <v>0</v>
      </c>
      <c r="G50" s="64"/>
      <c r="H50" s="62"/>
    </row>
    <row r="51" spans="1:24" ht="12.75" customHeight="1" x14ac:dyDescent="0.3">
      <c r="A51" s="56">
        <v>20</v>
      </c>
      <c r="B51" s="66"/>
      <c r="C51" s="61">
        <v>0</v>
      </c>
      <c r="D51" s="62" t="s">
        <v>67</v>
      </c>
      <c r="E51" s="63">
        <v>0</v>
      </c>
      <c r="F51" s="64">
        <f t="shared" si="1"/>
        <v>0</v>
      </c>
      <c r="G51" s="64"/>
      <c r="H51" s="62"/>
    </row>
    <row r="52" spans="1:24" ht="24" customHeight="1" x14ac:dyDescent="0.3">
      <c r="I52" s="34"/>
      <c r="J52" s="34"/>
      <c r="K52" s="34"/>
      <c r="L52" s="34"/>
      <c r="M52" s="34"/>
      <c r="N52" s="34"/>
      <c r="O52" s="34"/>
      <c r="P52" s="34"/>
      <c r="Q52" s="34"/>
      <c r="R52" s="34"/>
      <c r="S52" s="34"/>
      <c r="T52" s="34"/>
      <c r="U52" s="34"/>
      <c r="V52" s="34"/>
      <c r="W52" s="34"/>
      <c r="X52" s="34"/>
    </row>
    <row r="53" spans="1:24" ht="15" x14ac:dyDescent="0.35">
      <c r="B53" s="21" t="s">
        <v>34</v>
      </c>
      <c r="C53" s="82" t="s">
        <v>17</v>
      </c>
      <c r="D53" s="82"/>
      <c r="E53" s="82"/>
      <c r="F53" s="82"/>
      <c r="G53" s="82"/>
      <c r="H53" s="82"/>
      <c r="I53" s="34"/>
      <c r="J53" s="34"/>
      <c r="K53" s="34"/>
      <c r="L53" s="34"/>
      <c r="M53" s="34"/>
      <c r="N53" s="34"/>
      <c r="O53" s="34"/>
      <c r="P53" s="34"/>
      <c r="Q53" s="34"/>
      <c r="R53" s="34"/>
      <c r="S53" s="34"/>
      <c r="T53" s="34"/>
      <c r="U53" s="34"/>
      <c r="V53" s="34"/>
      <c r="W53" s="34"/>
      <c r="X53" s="34"/>
    </row>
    <row r="54" spans="1:24" ht="12.75" customHeight="1" x14ac:dyDescent="0.3">
      <c r="A54" s="22" t="s">
        <v>18</v>
      </c>
      <c r="B54" s="57" t="s">
        <v>19</v>
      </c>
      <c r="C54" s="57" t="s">
        <v>20</v>
      </c>
      <c r="D54" s="58" t="s">
        <v>21</v>
      </c>
      <c r="E54" s="59" t="s">
        <v>22</v>
      </c>
      <c r="F54" s="59" t="s">
        <v>23</v>
      </c>
      <c r="G54" s="59" t="s">
        <v>68</v>
      </c>
      <c r="H54" s="58" t="s">
        <v>24</v>
      </c>
    </row>
    <row r="55" spans="1:24" ht="12.75" customHeight="1" x14ac:dyDescent="0.3">
      <c r="A55" s="56">
        <v>1</v>
      </c>
      <c r="B55" s="60" t="s">
        <v>66</v>
      </c>
      <c r="C55" s="61">
        <v>0</v>
      </c>
      <c r="D55" s="62" t="s">
        <v>67</v>
      </c>
      <c r="E55" s="63">
        <v>0</v>
      </c>
      <c r="F55" s="64">
        <f t="shared" ref="F55:F74" si="2">SUM(C55*E55)</f>
        <v>0</v>
      </c>
      <c r="G55" s="64"/>
      <c r="H55" s="62"/>
    </row>
    <row r="56" spans="1:24" ht="12.75" customHeight="1" x14ac:dyDescent="0.3">
      <c r="A56" s="56">
        <v>2</v>
      </c>
      <c r="B56" s="65" t="s">
        <v>66</v>
      </c>
      <c r="C56" s="61">
        <v>0</v>
      </c>
      <c r="D56" s="62" t="s">
        <v>67</v>
      </c>
      <c r="E56" s="63">
        <v>0</v>
      </c>
      <c r="F56" s="64">
        <f t="shared" si="2"/>
        <v>0</v>
      </c>
      <c r="G56" s="64"/>
      <c r="H56" s="62"/>
    </row>
    <row r="57" spans="1:24" ht="12.75" customHeight="1" x14ac:dyDescent="0.3">
      <c r="A57" s="56">
        <v>3</v>
      </c>
      <c r="B57" s="65" t="s">
        <v>66</v>
      </c>
      <c r="C57" s="61">
        <v>0</v>
      </c>
      <c r="D57" s="62" t="s">
        <v>67</v>
      </c>
      <c r="E57" s="63">
        <v>0</v>
      </c>
      <c r="F57" s="64">
        <f t="shared" si="2"/>
        <v>0</v>
      </c>
      <c r="G57" s="64"/>
      <c r="H57" s="62"/>
    </row>
    <row r="58" spans="1:24" ht="12.75" customHeight="1" x14ac:dyDescent="0.3">
      <c r="A58" s="56">
        <v>4</v>
      </c>
      <c r="B58" s="65" t="s">
        <v>66</v>
      </c>
      <c r="C58" s="61">
        <v>0</v>
      </c>
      <c r="D58" s="62" t="s">
        <v>67</v>
      </c>
      <c r="E58" s="63">
        <v>0</v>
      </c>
      <c r="F58" s="64">
        <f t="shared" si="2"/>
        <v>0</v>
      </c>
      <c r="G58" s="64"/>
      <c r="H58" s="62"/>
    </row>
    <row r="59" spans="1:24" ht="12.75" customHeight="1" x14ac:dyDescent="0.3">
      <c r="A59" s="56">
        <v>5</v>
      </c>
      <c r="B59" s="65" t="s">
        <v>66</v>
      </c>
      <c r="C59" s="61">
        <v>0</v>
      </c>
      <c r="D59" s="62" t="s">
        <v>67</v>
      </c>
      <c r="E59" s="63">
        <v>0</v>
      </c>
      <c r="F59" s="64">
        <f t="shared" si="2"/>
        <v>0</v>
      </c>
      <c r="G59" s="64"/>
      <c r="H59" s="62"/>
    </row>
    <row r="60" spans="1:24" ht="12.75" customHeight="1" x14ac:dyDescent="0.3">
      <c r="A60" s="56">
        <v>6</v>
      </c>
      <c r="B60" s="65" t="s">
        <v>66</v>
      </c>
      <c r="C60" s="61">
        <v>0</v>
      </c>
      <c r="D60" s="62" t="s">
        <v>67</v>
      </c>
      <c r="E60" s="63">
        <v>0</v>
      </c>
      <c r="F60" s="64">
        <f t="shared" si="2"/>
        <v>0</v>
      </c>
      <c r="G60" s="64"/>
      <c r="H60" s="62"/>
    </row>
    <row r="61" spans="1:24" ht="12.75" customHeight="1" x14ac:dyDescent="0.3">
      <c r="A61" s="56">
        <v>7</v>
      </c>
      <c r="B61" s="66"/>
      <c r="C61" s="61">
        <v>0</v>
      </c>
      <c r="D61" s="62" t="s">
        <v>67</v>
      </c>
      <c r="E61" s="63">
        <v>0</v>
      </c>
      <c r="F61" s="64">
        <f t="shared" si="2"/>
        <v>0</v>
      </c>
      <c r="G61" s="64"/>
      <c r="H61" s="62"/>
    </row>
    <row r="62" spans="1:24" ht="12.75" customHeight="1" x14ac:dyDescent="0.3">
      <c r="A62" s="56">
        <v>8</v>
      </c>
      <c r="B62" s="66"/>
      <c r="C62" s="61">
        <v>0</v>
      </c>
      <c r="D62" s="62" t="s">
        <v>67</v>
      </c>
      <c r="E62" s="63">
        <v>0</v>
      </c>
      <c r="F62" s="64">
        <f t="shared" si="2"/>
        <v>0</v>
      </c>
      <c r="G62" s="64"/>
      <c r="H62" s="62"/>
    </row>
    <row r="63" spans="1:24" ht="12.75" customHeight="1" x14ac:dyDescent="0.3">
      <c r="A63" s="56">
        <v>9</v>
      </c>
      <c r="B63" s="66"/>
      <c r="C63" s="61">
        <v>0</v>
      </c>
      <c r="D63" s="62" t="s">
        <v>67</v>
      </c>
      <c r="E63" s="63">
        <v>0</v>
      </c>
      <c r="F63" s="64">
        <f t="shared" si="2"/>
        <v>0</v>
      </c>
      <c r="G63" s="64"/>
      <c r="H63" s="62"/>
    </row>
    <row r="64" spans="1:24" ht="12.75" customHeight="1" x14ac:dyDescent="0.3">
      <c r="A64" s="56">
        <v>10</v>
      </c>
      <c r="B64" s="66"/>
      <c r="C64" s="61">
        <v>0</v>
      </c>
      <c r="D64" s="62" t="s">
        <v>67</v>
      </c>
      <c r="E64" s="63">
        <v>0</v>
      </c>
      <c r="F64" s="64">
        <f t="shared" si="2"/>
        <v>0</v>
      </c>
      <c r="G64" s="64"/>
      <c r="H64" s="62"/>
    </row>
    <row r="65" spans="1:8" ht="12.75" customHeight="1" x14ac:dyDescent="0.3">
      <c r="A65" s="56">
        <v>11</v>
      </c>
      <c r="B65" s="66"/>
      <c r="C65" s="61">
        <v>0</v>
      </c>
      <c r="D65" s="62" t="s">
        <v>67</v>
      </c>
      <c r="E65" s="63">
        <v>0</v>
      </c>
      <c r="F65" s="64">
        <f t="shared" si="2"/>
        <v>0</v>
      </c>
      <c r="G65" s="64"/>
      <c r="H65" s="62"/>
    </row>
    <row r="66" spans="1:8" ht="12.75" customHeight="1" x14ac:dyDescent="0.3">
      <c r="A66" s="56">
        <v>12</v>
      </c>
      <c r="B66" s="66"/>
      <c r="C66" s="61">
        <v>0</v>
      </c>
      <c r="D66" s="62" t="s">
        <v>67</v>
      </c>
      <c r="E66" s="63">
        <v>0</v>
      </c>
      <c r="F66" s="64">
        <f t="shared" si="2"/>
        <v>0</v>
      </c>
      <c r="G66" s="64"/>
      <c r="H66" s="62"/>
    </row>
    <row r="67" spans="1:8" ht="12.75" customHeight="1" x14ac:dyDescent="0.3">
      <c r="A67" s="56">
        <v>13</v>
      </c>
      <c r="B67" s="66"/>
      <c r="C67" s="61">
        <v>0</v>
      </c>
      <c r="D67" s="62" t="s">
        <v>67</v>
      </c>
      <c r="E67" s="63">
        <v>0</v>
      </c>
      <c r="F67" s="64">
        <f t="shared" si="2"/>
        <v>0</v>
      </c>
      <c r="G67" s="64"/>
      <c r="H67" s="62"/>
    </row>
    <row r="68" spans="1:8" ht="12.75" customHeight="1" x14ac:dyDescent="0.3">
      <c r="A68" s="56">
        <v>14</v>
      </c>
      <c r="B68" s="66"/>
      <c r="C68" s="61">
        <v>0</v>
      </c>
      <c r="D68" s="62" t="s">
        <v>67</v>
      </c>
      <c r="E68" s="63">
        <v>0</v>
      </c>
      <c r="F68" s="64">
        <f t="shared" si="2"/>
        <v>0</v>
      </c>
      <c r="G68" s="64"/>
      <c r="H68" s="62"/>
    </row>
    <row r="69" spans="1:8" ht="12.75" customHeight="1" x14ac:dyDescent="0.3">
      <c r="A69" s="56">
        <v>15</v>
      </c>
      <c r="B69" s="66"/>
      <c r="C69" s="61">
        <v>0</v>
      </c>
      <c r="D69" s="62" t="s">
        <v>67</v>
      </c>
      <c r="E69" s="63">
        <v>0</v>
      </c>
      <c r="F69" s="64">
        <f t="shared" si="2"/>
        <v>0</v>
      </c>
      <c r="G69" s="64"/>
      <c r="H69" s="62"/>
    </row>
    <row r="70" spans="1:8" ht="12.75" customHeight="1" x14ac:dyDescent="0.3">
      <c r="A70" s="56">
        <v>16</v>
      </c>
      <c r="B70" s="66"/>
      <c r="C70" s="61">
        <v>0</v>
      </c>
      <c r="D70" s="62" t="s">
        <v>67</v>
      </c>
      <c r="E70" s="63">
        <v>0</v>
      </c>
      <c r="F70" s="64">
        <f t="shared" si="2"/>
        <v>0</v>
      </c>
      <c r="G70" s="64"/>
      <c r="H70" s="62"/>
    </row>
    <row r="71" spans="1:8" ht="12.75" customHeight="1" x14ac:dyDescent="0.3">
      <c r="A71" s="56">
        <v>17</v>
      </c>
      <c r="B71" s="66"/>
      <c r="C71" s="61">
        <v>0</v>
      </c>
      <c r="D71" s="62" t="s">
        <v>67</v>
      </c>
      <c r="E71" s="63">
        <v>0</v>
      </c>
      <c r="F71" s="64">
        <f t="shared" si="2"/>
        <v>0</v>
      </c>
      <c r="G71" s="64"/>
      <c r="H71" s="62"/>
    </row>
    <row r="72" spans="1:8" ht="12.75" customHeight="1" x14ac:dyDescent="0.3">
      <c r="A72" s="56">
        <v>18</v>
      </c>
      <c r="B72" s="66"/>
      <c r="C72" s="61">
        <v>0</v>
      </c>
      <c r="D72" s="62" t="s">
        <v>67</v>
      </c>
      <c r="E72" s="63">
        <v>0</v>
      </c>
      <c r="F72" s="64">
        <f t="shared" si="2"/>
        <v>0</v>
      </c>
      <c r="G72" s="64"/>
      <c r="H72" s="62"/>
    </row>
    <row r="73" spans="1:8" ht="12.75" customHeight="1" x14ac:dyDescent="0.3">
      <c r="A73" s="56">
        <v>19</v>
      </c>
      <c r="B73" s="66"/>
      <c r="C73" s="61">
        <v>0</v>
      </c>
      <c r="D73" s="62" t="s">
        <v>67</v>
      </c>
      <c r="E73" s="63">
        <v>0</v>
      </c>
      <c r="F73" s="64">
        <f t="shared" si="2"/>
        <v>0</v>
      </c>
      <c r="G73" s="64"/>
      <c r="H73" s="62"/>
    </row>
    <row r="74" spans="1:8" ht="12.75" customHeight="1" x14ac:dyDescent="0.3">
      <c r="A74" s="56">
        <v>20</v>
      </c>
      <c r="B74" s="66"/>
      <c r="C74" s="61">
        <v>0</v>
      </c>
      <c r="D74" s="62" t="s">
        <v>67</v>
      </c>
      <c r="E74" s="63">
        <v>0</v>
      </c>
      <c r="F74" s="64">
        <f t="shared" si="2"/>
        <v>0</v>
      </c>
      <c r="G74" s="64"/>
      <c r="H74" s="62"/>
    </row>
    <row r="76" spans="1:8" ht="15" x14ac:dyDescent="0.35">
      <c r="B76" s="21" t="s">
        <v>35</v>
      </c>
      <c r="C76" s="82" t="s">
        <v>17</v>
      </c>
      <c r="D76" s="82"/>
      <c r="E76" s="82"/>
      <c r="F76" s="82"/>
      <c r="G76" s="82"/>
      <c r="H76" s="82"/>
    </row>
    <row r="77" spans="1:8" x14ac:dyDescent="0.3">
      <c r="A77" s="22" t="s">
        <v>18</v>
      </c>
      <c r="B77" s="57" t="s">
        <v>19</v>
      </c>
      <c r="C77" s="57" t="s">
        <v>20</v>
      </c>
      <c r="D77" s="58" t="s">
        <v>21</v>
      </c>
      <c r="E77" s="59" t="s">
        <v>22</v>
      </c>
      <c r="F77" s="59" t="s">
        <v>23</v>
      </c>
      <c r="G77" s="59" t="s">
        <v>68</v>
      </c>
      <c r="H77" s="58" t="s">
        <v>24</v>
      </c>
    </row>
    <row r="78" spans="1:8" ht="12.75" customHeight="1" x14ac:dyDescent="0.3">
      <c r="A78" s="56">
        <v>1</v>
      </c>
      <c r="B78" s="60" t="s">
        <v>66</v>
      </c>
      <c r="C78" s="61">
        <v>0</v>
      </c>
      <c r="D78" s="62" t="s">
        <v>67</v>
      </c>
      <c r="E78" s="63">
        <v>0</v>
      </c>
      <c r="F78" s="64">
        <f t="shared" ref="F78:F97" si="3">SUM(C78*E78)</f>
        <v>0</v>
      </c>
      <c r="G78" s="64"/>
      <c r="H78" s="62"/>
    </row>
    <row r="79" spans="1:8" ht="12.75" customHeight="1" x14ac:dyDescent="0.3">
      <c r="A79" s="56">
        <v>2</v>
      </c>
      <c r="B79" s="60" t="s">
        <v>66</v>
      </c>
      <c r="C79" s="61">
        <v>0</v>
      </c>
      <c r="D79" s="62" t="s">
        <v>67</v>
      </c>
      <c r="E79" s="63">
        <v>0</v>
      </c>
      <c r="F79" s="64">
        <f t="shared" si="3"/>
        <v>0</v>
      </c>
      <c r="G79" s="64"/>
      <c r="H79" s="62"/>
    </row>
    <row r="80" spans="1:8" ht="12.75" customHeight="1" x14ac:dyDescent="0.3">
      <c r="A80" s="56">
        <v>3</v>
      </c>
      <c r="B80" s="60" t="s">
        <v>66</v>
      </c>
      <c r="C80" s="61">
        <v>0</v>
      </c>
      <c r="D80" s="62" t="s">
        <v>67</v>
      </c>
      <c r="E80" s="63">
        <v>0</v>
      </c>
      <c r="F80" s="64">
        <f t="shared" si="3"/>
        <v>0</v>
      </c>
      <c r="G80" s="64"/>
      <c r="H80" s="62"/>
    </row>
    <row r="81" spans="1:8" ht="12.75" customHeight="1" x14ac:dyDescent="0.3">
      <c r="A81" s="56">
        <v>4</v>
      </c>
      <c r="B81" s="60" t="s">
        <v>66</v>
      </c>
      <c r="C81" s="61">
        <v>0</v>
      </c>
      <c r="D81" s="62" t="s">
        <v>67</v>
      </c>
      <c r="E81" s="63">
        <v>0</v>
      </c>
      <c r="F81" s="64">
        <f t="shared" si="3"/>
        <v>0</v>
      </c>
      <c r="G81" s="64"/>
      <c r="H81" s="62"/>
    </row>
    <row r="82" spans="1:8" ht="12.75" customHeight="1" x14ac:dyDescent="0.3">
      <c r="A82" s="56">
        <v>5</v>
      </c>
      <c r="B82" s="60" t="s">
        <v>66</v>
      </c>
      <c r="C82" s="61">
        <v>0</v>
      </c>
      <c r="D82" s="62" t="s">
        <v>67</v>
      </c>
      <c r="E82" s="63">
        <v>0</v>
      </c>
      <c r="F82" s="64">
        <f t="shared" si="3"/>
        <v>0</v>
      </c>
      <c r="G82" s="64"/>
      <c r="H82" s="62"/>
    </row>
    <row r="83" spans="1:8" ht="12.75" customHeight="1" x14ac:dyDescent="0.3">
      <c r="A83" s="56">
        <v>6</v>
      </c>
      <c r="B83" s="60" t="s">
        <v>66</v>
      </c>
      <c r="C83" s="61">
        <v>0</v>
      </c>
      <c r="D83" s="62" t="s">
        <v>67</v>
      </c>
      <c r="E83" s="63">
        <v>0</v>
      </c>
      <c r="F83" s="64">
        <f t="shared" si="3"/>
        <v>0</v>
      </c>
      <c r="G83" s="64"/>
      <c r="H83" s="62"/>
    </row>
    <row r="84" spans="1:8" ht="12.75" customHeight="1" x14ac:dyDescent="0.3">
      <c r="A84" s="56">
        <v>7</v>
      </c>
      <c r="B84" s="66"/>
      <c r="C84" s="61">
        <v>0</v>
      </c>
      <c r="D84" s="62" t="s">
        <v>67</v>
      </c>
      <c r="E84" s="63">
        <v>0</v>
      </c>
      <c r="F84" s="64">
        <f t="shared" si="3"/>
        <v>0</v>
      </c>
      <c r="G84" s="64"/>
      <c r="H84" s="62"/>
    </row>
    <row r="85" spans="1:8" ht="12.75" customHeight="1" x14ac:dyDescent="0.3">
      <c r="A85" s="56">
        <v>8</v>
      </c>
      <c r="B85" s="66"/>
      <c r="C85" s="61">
        <v>0</v>
      </c>
      <c r="D85" s="62" t="s">
        <v>67</v>
      </c>
      <c r="E85" s="63">
        <v>0</v>
      </c>
      <c r="F85" s="64">
        <f t="shared" si="3"/>
        <v>0</v>
      </c>
      <c r="G85" s="64"/>
      <c r="H85" s="62"/>
    </row>
    <row r="86" spans="1:8" ht="12.75" customHeight="1" x14ac:dyDescent="0.3">
      <c r="A86" s="56">
        <v>9</v>
      </c>
      <c r="B86" s="66"/>
      <c r="C86" s="61">
        <v>0</v>
      </c>
      <c r="D86" s="62" t="s">
        <v>67</v>
      </c>
      <c r="E86" s="63">
        <v>0</v>
      </c>
      <c r="F86" s="64">
        <f t="shared" si="3"/>
        <v>0</v>
      </c>
      <c r="G86" s="64"/>
      <c r="H86" s="62"/>
    </row>
    <row r="87" spans="1:8" ht="12.75" customHeight="1" x14ac:dyDescent="0.3">
      <c r="A87" s="56">
        <v>10</v>
      </c>
      <c r="B87" s="66"/>
      <c r="C87" s="61">
        <v>0</v>
      </c>
      <c r="D87" s="62" t="s">
        <v>67</v>
      </c>
      <c r="E87" s="63">
        <v>0</v>
      </c>
      <c r="F87" s="64">
        <f t="shared" si="3"/>
        <v>0</v>
      </c>
      <c r="G87" s="64"/>
      <c r="H87" s="62"/>
    </row>
    <row r="88" spans="1:8" ht="12.75" customHeight="1" x14ac:dyDescent="0.3">
      <c r="A88" s="56">
        <v>11</v>
      </c>
      <c r="B88" s="66"/>
      <c r="C88" s="61">
        <v>0</v>
      </c>
      <c r="D88" s="62" t="s">
        <v>67</v>
      </c>
      <c r="E88" s="63">
        <v>0</v>
      </c>
      <c r="F88" s="64">
        <f t="shared" si="3"/>
        <v>0</v>
      </c>
      <c r="G88" s="64"/>
      <c r="H88" s="62"/>
    </row>
    <row r="89" spans="1:8" ht="12.75" customHeight="1" x14ac:dyDescent="0.3">
      <c r="A89" s="56">
        <v>12</v>
      </c>
      <c r="B89" s="66"/>
      <c r="C89" s="61">
        <v>0</v>
      </c>
      <c r="D89" s="62" t="s">
        <v>67</v>
      </c>
      <c r="E89" s="63">
        <v>0</v>
      </c>
      <c r="F89" s="64">
        <f t="shared" si="3"/>
        <v>0</v>
      </c>
      <c r="G89" s="64"/>
      <c r="H89" s="62"/>
    </row>
    <row r="90" spans="1:8" ht="12.75" customHeight="1" x14ac:dyDescent="0.3">
      <c r="A90" s="56">
        <v>13</v>
      </c>
      <c r="B90" s="66"/>
      <c r="C90" s="61">
        <v>0</v>
      </c>
      <c r="D90" s="62" t="s">
        <v>67</v>
      </c>
      <c r="E90" s="63">
        <v>0</v>
      </c>
      <c r="F90" s="64">
        <f t="shared" si="3"/>
        <v>0</v>
      </c>
      <c r="G90" s="64"/>
      <c r="H90" s="62"/>
    </row>
    <row r="91" spans="1:8" ht="12.75" customHeight="1" x14ac:dyDescent="0.3">
      <c r="A91" s="56">
        <v>14</v>
      </c>
      <c r="B91" s="66"/>
      <c r="C91" s="61">
        <v>0</v>
      </c>
      <c r="D91" s="62" t="s">
        <v>67</v>
      </c>
      <c r="E91" s="63">
        <v>0</v>
      </c>
      <c r="F91" s="64">
        <f t="shared" si="3"/>
        <v>0</v>
      </c>
      <c r="G91" s="64"/>
      <c r="H91" s="62"/>
    </row>
    <row r="92" spans="1:8" ht="12.75" customHeight="1" x14ac:dyDescent="0.3">
      <c r="A92" s="56">
        <v>15</v>
      </c>
      <c r="B92" s="66"/>
      <c r="C92" s="61">
        <v>0</v>
      </c>
      <c r="D92" s="62" t="s">
        <v>67</v>
      </c>
      <c r="E92" s="63">
        <v>0</v>
      </c>
      <c r="F92" s="64">
        <f t="shared" si="3"/>
        <v>0</v>
      </c>
      <c r="G92" s="64"/>
      <c r="H92" s="62"/>
    </row>
    <row r="93" spans="1:8" ht="12.75" customHeight="1" x14ac:dyDescent="0.3">
      <c r="A93" s="56">
        <v>16</v>
      </c>
      <c r="B93" s="66"/>
      <c r="C93" s="61">
        <v>0</v>
      </c>
      <c r="D93" s="62" t="s">
        <v>67</v>
      </c>
      <c r="E93" s="63">
        <v>0</v>
      </c>
      <c r="F93" s="64">
        <f t="shared" si="3"/>
        <v>0</v>
      </c>
      <c r="G93" s="64"/>
      <c r="H93" s="62"/>
    </row>
    <row r="94" spans="1:8" ht="12.75" customHeight="1" x14ac:dyDescent="0.3">
      <c r="A94" s="56">
        <v>17</v>
      </c>
      <c r="B94" s="66"/>
      <c r="C94" s="61">
        <v>0</v>
      </c>
      <c r="D94" s="62" t="s">
        <v>67</v>
      </c>
      <c r="E94" s="63">
        <v>0</v>
      </c>
      <c r="F94" s="64">
        <f t="shared" si="3"/>
        <v>0</v>
      </c>
      <c r="G94" s="64"/>
      <c r="H94" s="62"/>
    </row>
    <row r="95" spans="1:8" ht="12.75" customHeight="1" x14ac:dyDescent="0.3">
      <c r="A95" s="56">
        <v>18</v>
      </c>
      <c r="B95" s="66"/>
      <c r="C95" s="61">
        <v>0</v>
      </c>
      <c r="D95" s="62" t="s">
        <v>67</v>
      </c>
      <c r="E95" s="63">
        <v>0</v>
      </c>
      <c r="F95" s="64">
        <f t="shared" si="3"/>
        <v>0</v>
      </c>
      <c r="G95" s="64"/>
      <c r="H95" s="62"/>
    </row>
    <row r="96" spans="1:8" ht="12.75" customHeight="1" x14ac:dyDescent="0.3">
      <c r="A96" s="56">
        <v>19</v>
      </c>
      <c r="B96" s="66"/>
      <c r="C96" s="61">
        <v>0</v>
      </c>
      <c r="D96" s="62" t="s">
        <v>67</v>
      </c>
      <c r="E96" s="63">
        <v>0</v>
      </c>
      <c r="F96" s="64">
        <f t="shared" si="3"/>
        <v>0</v>
      </c>
      <c r="G96" s="64"/>
      <c r="H96" s="62"/>
    </row>
    <row r="97" spans="1:8" ht="12.75" customHeight="1" x14ac:dyDescent="0.3">
      <c r="A97" s="56">
        <v>20</v>
      </c>
      <c r="B97" s="66"/>
      <c r="C97" s="61">
        <v>0</v>
      </c>
      <c r="D97" s="62" t="s">
        <v>67</v>
      </c>
      <c r="E97" s="63">
        <v>0</v>
      </c>
      <c r="F97" s="64">
        <f t="shared" si="3"/>
        <v>0</v>
      </c>
      <c r="G97" s="64"/>
      <c r="H97" s="62"/>
    </row>
    <row r="98" spans="1:8" x14ac:dyDescent="0.3">
      <c r="B98" s="35"/>
      <c r="C98" s="35"/>
      <c r="D98" s="35"/>
      <c r="E98" s="35"/>
      <c r="F98" s="35"/>
      <c r="G98" s="35"/>
      <c r="H98" s="35"/>
    </row>
    <row r="99" spans="1:8" ht="15" x14ac:dyDescent="0.35">
      <c r="B99" s="21" t="s">
        <v>36</v>
      </c>
      <c r="C99" s="82" t="s">
        <v>17</v>
      </c>
      <c r="D99" s="82"/>
      <c r="E99" s="82"/>
      <c r="F99" s="82"/>
      <c r="G99" s="82"/>
      <c r="H99" s="82"/>
    </row>
    <row r="100" spans="1:8" x14ac:dyDescent="0.3">
      <c r="A100" s="22" t="s">
        <v>18</v>
      </c>
      <c r="B100" s="57" t="s">
        <v>19</v>
      </c>
      <c r="C100" s="57" t="s">
        <v>20</v>
      </c>
      <c r="D100" s="58" t="s">
        <v>21</v>
      </c>
      <c r="E100" s="59" t="s">
        <v>22</v>
      </c>
      <c r="F100" s="59" t="s">
        <v>23</v>
      </c>
      <c r="G100" s="59" t="s">
        <v>68</v>
      </c>
      <c r="H100" s="58" t="s">
        <v>24</v>
      </c>
    </row>
    <row r="101" spans="1:8" ht="12.75" customHeight="1" x14ac:dyDescent="0.3">
      <c r="A101" s="56">
        <v>1</v>
      </c>
      <c r="B101" s="60" t="s">
        <v>66</v>
      </c>
      <c r="C101" s="61">
        <v>0</v>
      </c>
      <c r="D101" s="62" t="s">
        <v>67</v>
      </c>
      <c r="E101" s="63">
        <v>0</v>
      </c>
      <c r="F101" s="64">
        <f t="shared" ref="F101:F120" si="4">SUM(C101*E101)</f>
        <v>0</v>
      </c>
      <c r="G101" s="64"/>
      <c r="H101" s="62"/>
    </row>
    <row r="102" spans="1:8" ht="12.75" customHeight="1" x14ac:dyDescent="0.3">
      <c r="A102" s="56">
        <v>2</v>
      </c>
      <c r="B102" s="60" t="s">
        <v>66</v>
      </c>
      <c r="C102" s="61">
        <v>0</v>
      </c>
      <c r="D102" s="62" t="s">
        <v>67</v>
      </c>
      <c r="E102" s="63">
        <v>0</v>
      </c>
      <c r="F102" s="64">
        <f t="shared" si="4"/>
        <v>0</v>
      </c>
      <c r="G102" s="64"/>
      <c r="H102" s="62"/>
    </row>
    <row r="103" spans="1:8" ht="12.75" customHeight="1" x14ac:dyDescent="0.3">
      <c r="A103" s="56">
        <v>3</v>
      </c>
      <c r="B103" s="60" t="s">
        <v>66</v>
      </c>
      <c r="C103" s="61">
        <v>0</v>
      </c>
      <c r="D103" s="62" t="s">
        <v>67</v>
      </c>
      <c r="E103" s="63">
        <v>0</v>
      </c>
      <c r="F103" s="64">
        <f t="shared" si="4"/>
        <v>0</v>
      </c>
      <c r="G103" s="64"/>
      <c r="H103" s="62"/>
    </row>
    <row r="104" spans="1:8" ht="12.75" customHeight="1" x14ac:dyDescent="0.3">
      <c r="A104" s="56">
        <v>4</v>
      </c>
      <c r="B104" s="60" t="s">
        <v>66</v>
      </c>
      <c r="C104" s="61">
        <v>0</v>
      </c>
      <c r="D104" s="62" t="s">
        <v>67</v>
      </c>
      <c r="E104" s="63">
        <v>0</v>
      </c>
      <c r="F104" s="64">
        <f t="shared" si="4"/>
        <v>0</v>
      </c>
      <c r="G104" s="64"/>
      <c r="H104" s="62"/>
    </row>
    <row r="105" spans="1:8" ht="12.75" customHeight="1" x14ac:dyDescent="0.3">
      <c r="A105" s="56">
        <v>5</v>
      </c>
      <c r="B105" s="60" t="s">
        <v>66</v>
      </c>
      <c r="C105" s="61">
        <v>0</v>
      </c>
      <c r="D105" s="62" t="s">
        <v>67</v>
      </c>
      <c r="E105" s="63">
        <v>0</v>
      </c>
      <c r="F105" s="64">
        <f t="shared" si="4"/>
        <v>0</v>
      </c>
      <c r="G105" s="64"/>
      <c r="H105" s="62"/>
    </row>
    <row r="106" spans="1:8" ht="12.75" customHeight="1" x14ac:dyDescent="0.3">
      <c r="A106" s="56">
        <v>6</v>
      </c>
      <c r="B106" s="60" t="s">
        <v>66</v>
      </c>
      <c r="C106" s="61">
        <v>0</v>
      </c>
      <c r="D106" s="62" t="s">
        <v>67</v>
      </c>
      <c r="E106" s="63">
        <v>0</v>
      </c>
      <c r="F106" s="64">
        <f t="shared" si="4"/>
        <v>0</v>
      </c>
      <c r="G106" s="64"/>
      <c r="H106" s="62"/>
    </row>
    <row r="107" spans="1:8" ht="12.75" customHeight="1" x14ac:dyDescent="0.3">
      <c r="A107" s="56">
        <v>7</v>
      </c>
      <c r="B107" s="60" t="s">
        <v>66</v>
      </c>
      <c r="C107" s="61">
        <v>0</v>
      </c>
      <c r="D107" s="62" t="s">
        <v>67</v>
      </c>
      <c r="E107" s="63">
        <v>0</v>
      </c>
      <c r="F107" s="64">
        <f t="shared" si="4"/>
        <v>0</v>
      </c>
      <c r="G107" s="64"/>
      <c r="H107" s="62"/>
    </row>
    <row r="108" spans="1:8" ht="12.75" customHeight="1" x14ac:dyDescent="0.3">
      <c r="A108" s="56">
        <v>8</v>
      </c>
      <c r="B108" s="60" t="s">
        <v>66</v>
      </c>
      <c r="C108" s="61">
        <v>0</v>
      </c>
      <c r="D108" s="62" t="s">
        <v>67</v>
      </c>
      <c r="E108" s="63">
        <v>0</v>
      </c>
      <c r="F108" s="64">
        <f t="shared" si="4"/>
        <v>0</v>
      </c>
      <c r="G108" s="64"/>
      <c r="H108" s="62"/>
    </row>
    <row r="109" spans="1:8" ht="12.75" customHeight="1" x14ac:dyDescent="0.3">
      <c r="A109" s="56">
        <v>9</v>
      </c>
      <c r="B109" s="60" t="s">
        <v>66</v>
      </c>
      <c r="C109" s="61">
        <v>0</v>
      </c>
      <c r="D109" s="62" t="s">
        <v>67</v>
      </c>
      <c r="E109" s="63">
        <v>0</v>
      </c>
      <c r="F109" s="64">
        <f t="shared" si="4"/>
        <v>0</v>
      </c>
      <c r="G109" s="64"/>
      <c r="H109" s="62"/>
    </row>
    <row r="110" spans="1:8" ht="12.75" customHeight="1" x14ac:dyDescent="0.3">
      <c r="A110" s="56">
        <v>10</v>
      </c>
      <c r="B110" s="60" t="s">
        <v>66</v>
      </c>
      <c r="C110" s="61">
        <v>0</v>
      </c>
      <c r="D110" s="62" t="s">
        <v>67</v>
      </c>
      <c r="E110" s="63">
        <v>0</v>
      </c>
      <c r="F110" s="64">
        <f t="shared" si="4"/>
        <v>0</v>
      </c>
      <c r="G110" s="64"/>
      <c r="H110" s="62"/>
    </row>
    <row r="111" spans="1:8" ht="12.75" customHeight="1" x14ac:dyDescent="0.3">
      <c r="A111" s="56">
        <v>11</v>
      </c>
      <c r="B111" s="60" t="s">
        <v>66</v>
      </c>
      <c r="C111" s="61">
        <v>0</v>
      </c>
      <c r="D111" s="62" t="s">
        <v>67</v>
      </c>
      <c r="E111" s="63">
        <v>0</v>
      </c>
      <c r="F111" s="64">
        <f t="shared" si="4"/>
        <v>0</v>
      </c>
      <c r="G111" s="64"/>
      <c r="H111" s="62"/>
    </row>
    <row r="112" spans="1:8" ht="12.75" customHeight="1" x14ac:dyDescent="0.3">
      <c r="A112" s="56">
        <v>12</v>
      </c>
      <c r="B112" s="60" t="s">
        <v>66</v>
      </c>
      <c r="C112" s="61">
        <v>0</v>
      </c>
      <c r="D112" s="62" t="s">
        <v>67</v>
      </c>
      <c r="E112" s="63">
        <v>0</v>
      </c>
      <c r="F112" s="64">
        <f t="shared" si="4"/>
        <v>0</v>
      </c>
      <c r="G112" s="64"/>
      <c r="H112" s="62"/>
    </row>
    <row r="113" spans="1:8" ht="12.75" customHeight="1" x14ac:dyDescent="0.3">
      <c r="A113" s="56">
        <v>13</v>
      </c>
      <c r="B113" s="60" t="s">
        <v>66</v>
      </c>
      <c r="C113" s="61">
        <v>0</v>
      </c>
      <c r="D113" s="62" t="s">
        <v>67</v>
      </c>
      <c r="E113" s="63">
        <v>0</v>
      </c>
      <c r="F113" s="64">
        <f t="shared" si="4"/>
        <v>0</v>
      </c>
      <c r="G113" s="64"/>
      <c r="H113" s="62"/>
    </row>
    <row r="114" spans="1:8" ht="12.75" customHeight="1" x14ac:dyDescent="0.3">
      <c r="A114" s="56">
        <v>14</v>
      </c>
      <c r="B114" s="60" t="s">
        <v>66</v>
      </c>
      <c r="C114" s="61">
        <v>0</v>
      </c>
      <c r="D114" s="62" t="s">
        <v>67</v>
      </c>
      <c r="E114" s="63">
        <v>0</v>
      </c>
      <c r="F114" s="64">
        <f t="shared" si="4"/>
        <v>0</v>
      </c>
      <c r="G114" s="64"/>
      <c r="H114" s="62"/>
    </row>
    <row r="115" spans="1:8" ht="12.75" customHeight="1" x14ac:dyDescent="0.3">
      <c r="A115" s="56">
        <v>15</v>
      </c>
      <c r="B115" s="60" t="s">
        <v>66</v>
      </c>
      <c r="C115" s="61">
        <v>0</v>
      </c>
      <c r="D115" s="62" t="s">
        <v>67</v>
      </c>
      <c r="E115" s="63">
        <v>0</v>
      </c>
      <c r="F115" s="64">
        <f t="shared" si="4"/>
        <v>0</v>
      </c>
      <c r="G115" s="64"/>
      <c r="H115" s="62"/>
    </row>
    <row r="116" spans="1:8" ht="12.75" customHeight="1" x14ac:dyDescent="0.3">
      <c r="A116" s="56">
        <v>16</v>
      </c>
      <c r="B116" s="60" t="s">
        <v>66</v>
      </c>
      <c r="C116" s="61">
        <v>0</v>
      </c>
      <c r="D116" s="62" t="s">
        <v>67</v>
      </c>
      <c r="E116" s="63">
        <v>0</v>
      </c>
      <c r="F116" s="64">
        <f t="shared" si="4"/>
        <v>0</v>
      </c>
      <c r="G116" s="64"/>
      <c r="H116" s="62"/>
    </row>
    <row r="117" spans="1:8" ht="12.75" customHeight="1" x14ac:dyDescent="0.3">
      <c r="A117" s="56">
        <v>17</v>
      </c>
      <c r="B117" s="60" t="s">
        <v>66</v>
      </c>
      <c r="C117" s="61">
        <v>0</v>
      </c>
      <c r="D117" s="62" t="s">
        <v>67</v>
      </c>
      <c r="E117" s="63">
        <v>0</v>
      </c>
      <c r="F117" s="64">
        <f t="shared" si="4"/>
        <v>0</v>
      </c>
      <c r="G117" s="64"/>
      <c r="H117" s="62"/>
    </row>
    <row r="118" spans="1:8" ht="12.75" customHeight="1" x14ac:dyDescent="0.3">
      <c r="A118" s="56">
        <v>18</v>
      </c>
      <c r="B118" s="60" t="s">
        <v>66</v>
      </c>
      <c r="C118" s="61">
        <v>0</v>
      </c>
      <c r="D118" s="62" t="s">
        <v>67</v>
      </c>
      <c r="E118" s="63">
        <v>0</v>
      </c>
      <c r="F118" s="64">
        <f t="shared" si="4"/>
        <v>0</v>
      </c>
      <c r="G118" s="64"/>
      <c r="H118" s="62"/>
    </row>
    <row r="119" spans="1:8" ht="12.75" customHeight="1" x14ac:dyDescent="0.3">
      <c r="A119" s="56">
        <v>19</v>
      </c>
      <c r="B119" s="60" t="s">
        <v>66</v>
      </c>
      <c r="C119" s="61">
        <v>0</v>
      </c>
      <c r="D119" s="62" t="s">
        <v>67</v>
      </c>
      <c r="E119" s="63">
        <v>0</v>
      </c>
      <c r="F119" s="64">
        <f t="shared" si="4"/>
        <v>0</v>
      </c>
      <c r="G119" s="64"/>
      <c r="H119" s="62"/>
    </row>
    <row r="120" spans="1:8" ht="12.75" customHeight="1" x14ac:dyDescent="0.3">
      <c r="A120" s="56">
        <v>20</v>
      </c>
      <c r="B120" s="60" t="s">
        <v>66</v>
      </c>
      <c r="C120" s="61">
        <v>0</v>
      </c>
      <c r="D120" s="62" t="s">
        <v>67</v>
      </c>
      <c r="E120" s="63">
        <v>0</v>
      </c>
      <c r="F120" s="64">
        <f t="shared" si="4"/>
        <v>0</v>
      </c>
      <c r="G120" s="64"/>
      <c r="H120" s="62"/>
    </row>
    <row r="121" spans="1:8" x14ac:dyDescent="0.3">
      <c r="A121" s="35"/>
      <c r="B121" s="35"/>
      <c r="C121" s="35"/>
      <c r="D121" s="35"/>
      <c r="E121" s="35"/>
      <c r="F121" s="35"/>
      <c r="G121" s="35"/>
      <c r="H121" s="35"/>
    </row>
    <row r="122" spans="1:8" ht="15" x14ac:dyDescent="0.35">
      <c r="B122" s="21" t="s">
        <v>37</v>
      </c>
      <c r="C122" s="82" t="s">
        <v>17</v>
      </c>
      <c r="D122" s="82"/>
      <c r="E122" s="82"/>
      <c r="F122" s="82"/>
      <c r="G122" s="82"/>
      <c r="H122" s="82"/>
    </row>
    <row r="123" spans="1:8" x14ac:dyDescent="0.3">
      <c r="A123" s="22" t="s">
        <v>18</v>
      </c>
      <c r="B123" s="57" t="s">
        <v>19</v>
      </c>
      <c r="C123" s="57" t="s">
        <v>20</v>
      </c>
      <c r="D123" s="58" t="s">
        <v>21</v>
      </c>
      <c r="E123" s="59" t="s">
        <v>22</v>
      </c>
      <c r="F123" s="59" t="s">
        <v>23</v>
      </c>
      <c r="G123" s="59" t="s">
        <v>68</v>
      </c>
      <c r="H123" s="58" t="s">
        <v>24</v>
      </c>
    </row>
    <row r="124" spans="1:8" ht="12.75" customHeight="1" x14ac:dyDescent="0.3">
      <c r="A124" s="56">
        <v>1</v>
      </c>
      <c r="B124" s="60" t="s">
        <v>66</v>
      </c>
      <c r="C124" s="61">
        <v>0</v>
      </c>
      <c r="D124" s="62" t="s">
        <v>67</v>
      </c>
      <c r="E124" s="63">
        <v>0</v>
      </c>
      <c r="F124" s="64">
        <f t="shared" ref="F124:F142" si="5">SUM(C124*E124)</f>
        <v>0</v>
      </c>
      <c r="G124" s="64"/>
      <c r="H124" s="62"/>
    </row>
    <row r="125" spans="1:8" ht="12.75" customHeight="1" x14ac:dyDescent="0.3">
      <c r="A125" s="56">
        <v>2</v>
      </c>
      <c r="B125" s="65" t="s">
        <v>66</v>
      </c>
      <c r="C125" s="61">
        <v>0</v>
      </c>
      <c r="D125" s="62" t="s">
        <v>67</v>
      </c>
      <c r="E125" s="63">
        <v>0</v>
      </c>
      <c r="F125" s="64">
        <f t="shared" si="5"/>
        <v>0</v>
      </c>
      <c r="G125" s="64"/>
      <c r="H125" s="62"/>
    </row>
    <row r="126" spans="1:8" ht="12.75" customHeight="1" x14ac:dyDescent="0.3">
      <c r="A126" s="56">
        <v>3</v>
      </c>
      <c r="B126" s="65" t="s">
        <v>66</v>
      </c>
      <c r="C126" s="61">
        <v>0</v>
      </c>
      <c r="D126" s="62" t="s">
        <v>67</v>
      </c>
      <c r="E126" s="63">
        <v>0</v>
      </c>
      <c r="F126" s="64">
        <f t="shared" si="5"/>
        <v>0</v>
      </c>
      <c r="G126" s="64"/>
      <c r="H126" s="62"/>
    </row>
    <row r="127" spans="1:8" ht="12.75" customHeight="1" x14ac:dyDescent="0.3">
      <c r="A127" s="56">
        <v>4</v>
      </c>
      <c r="B127" s="65" t="s">
        <v>66</v>
      </c>
      <c r="C127" s="61">
        <v>0</v>
      </c>
      <c r="D127" s="62" t="s">
        <v>67</v>
      </c>
      <c r="E127" s="63">
        <v>0</v>
      </c>
      <c r="F127" s="64">
        <f t="shared" si="5"/>
        <v>0</v>
      </c>
      <c r="G127" s="64"/>
      <c r="H127" s="62"/>
    </row>
    <row r="128" spans="1:8" ht="12.75" customHeight="1" x14ac:dyDescent="0.3">
      <c r="A128" s="56">
        <v>5</v>
      </c>
      <c r="B128" s="65" t="s">
        <v>66</v>
      </c>
      <c r="C128" s="61">
        <v>0</v>
      </c>
      <c r="D128" s="62" t="s">
        <v>67</v>
      </c>
      <c r="E128" s="63">
        <v>0</v>
      </c>
      <c r="F128" s="64">
        <f t="shared" si="5"/>
        <v>0</v>
      </c>
      <c r="G128" s="64"/>
      <c r="H128" s="62"/>
    </row>
    <row r="129" spans="1:8" ht="12.75" customHeight="1" x14ac:dyDescent="0.3">
      <c r="A129" s="56">
        <v>6</v>
      </c>
      <c r="B129" s="65" t="s">
        <v>66</v>
      </c>
      <c r="C129" s="61">
        <v>0</v>
      </c>
      <c r="D129" s="62" t="s">
        <v>67</v>
      </c>
      <c r="E129" s="63">
        <v>0</v>
      </c>
      <c r="F129" s="64">
        <f t="shared" si="5"/>
        <v>0</v>
      </c>
      <c r="G129" s="64"/>
      <c r="H129" s="62"/>
    </row>
    <row r="130" spans="1:8" ht="12.75" customHeight="1" x14ac:dyDescent="0.3">
      <c r="A130" s="56">
        <v>7</v>
      </c>
      <c r="B130" s="66"/>
      <c r="C130" s="61">
        <v>0</v>
      </c>
      <c r="D130" s="62" t="s">
        <v>67</v>
      </c>
      <c r="E130" s="63">
        <v>0</v>
      </c>
      <c r="F130" s="64">
        <f t="shared" si="5"/>
        <v>0</v>
      </c>
      <c r="G130" s="64"/>
      <c r="H130" s="62"/>
    </row>
    <row r="131" spans="1:8" ht="12.75" customHeight="1" x14ac:dyDescent="0.3">
      <c r="A131" s="56">
        <v>8</v>
      </c>
      <c r="B131" s="66"/>
      <c r="C131" s="61">
        <v>0</v>
      </c>
      <c r="D131" s="62" t="s">
        <v>67</v>
      </c>
      <c r="E131" s="63">
        <v>0</v>
      </c>
      <c r="F131" s="64">
        <f t="shared" si="5"/>
        <v>0</v>
      </c>
      <c r="G131" s="64"/>
      <c r="H131" s="62"/>
    </row>
    <row r="132" spans="1:8" ht="12.75" customHeight="1" x14ac:dyDescent="0.3">
      <c r="A132" s="56">
        <v>9</v>
      </c>
      <c r="B132" s="66"/>
      <c r="C132" s="61">
        <v>0</v>
      </c>
      <c r="D132" s="62" t="s">
        <v>67</v>
      </c>
      <c r="E132" s="63">
        <v>0</v>
      </c>
      <c r="F132" s="64">
        <f t="shared" si="5"/>
        <v>0</v>
      </c>
      <c r="G132" s="64"/>
      <c r="H132" s="62"/>
    </row>
    <row r="133" spans="1:8" ht="12.75" customHeight="1" x14ac:dyDescent="0.3">
      <c r="A133" s="56">
        <v>10</v>
      </c>
      <c r="B133" s="66"/>
      <c r="C133" s="61">
        <v>0</v>
      </c>
      <c r="D133" s="62" t="s">
        <v>67</v>
      </c>
      <c r="E133" s="63">
        <v>0</v>
      </c>
      <c r="F133" s="64">
        <f t="shared" si="5"/>
        <v>0</v>
      </c>
      <c r="G133" s="64"/>
      <c r="H133" s="62"/>
    </row>
    <row r="134" spans="1:8" ht="12.75" customHeight="1" x14ac:dyDescent="0.3">
      <c r="A134" s="56">
        <v>11</v>
      </c>
      <c r="B134" s="66"/>
      <c r="C134" s="61">
        <v>0</v>
      </c>
      <c r="D134" s="62" t="s">
        <v>67</v>
      </c>
      <c r="E134" s="63">
        <v>0</v>
      </c>
      <c r="F134" s="64">
        <f t="shared" si="5"/>
        <v>0</v>
      </c>
      <c r="G134" s="64"/>
      <c r="H134" s="62"/>
    </row>
    <row r="135" spans="1:8" ht="12.75" customHeight="1" x14ac:dyDescent="0.3">
      <c r="A135" s="56">
        <v>12</v>
      </c>
      <c r="B135" s="66"/>
      <c r="C135" s="61">
        <v>0</v>
      </c>
      <c r="D135" s="62" t="s">
        <v>67</v>
      </c>
      <c r="E135" s="63">
        <v>0</v>
      </c>
      <c r="F135" s="64">
        <f t="shared" si="5"/>
        <v>0</v>
      </c>
      <c r="G135" s="64"/>
      <c r="H135" s="62"/>
    </row>
    <row r="136" spans="1:8" ht="12.75" customHeight="1" x14ac:dyDescent="0.3">
      <c r="A136" s="56">
        <v>13</v>
      </c>
      <c r="B136" s="66"/>
      <c r="C136" s="61">
        <v>0</v>
      </c>
      <c r="D136" s="62" t="s">
        <v>67</v>
      </c>
      <c r="E136" s="63">
        <v>0</v>
      </c>
      <c r="F136" s="64">
        <f t="shared" si="5"/>
        <v>0</v>
      </c>
      <c r="G136" s="64"/>
      <c r="H136" s="62"/>
    </row>
    <row r="137" spans="1:8" ht="12.75" customHeight="1" x14ac:dyDescent="0.3">
      <c r="A137" s="56">
        <v>14</v>
      </c>
      <c r="B137" s="66"/>
      <c r="C137" s="61">
        <v>0</v>
      </c>
      <c r="D137" s="62" t="s">
        <v>67</v>
      </c>
      <c r="E137" s="63">
        <v>0</v>
      </c>
      <c r="F137" s="64">
        <f t="shared" si="5"/>
        <v>0</v>
      </c>
      <c r="G137" s="64"/>
      <c r="H137" s="62"/>
    </row>
    <row r="138" spans="1:8" ht="12.75" customHeight="1" x14ac:dyDescent="0.3">
      <c r="A138" s="56">
        <v>15</v>
      </c>
      <c r="B138" s="66"/>
      <c r="C138" s="61">
        <v>0</v>
      </c>
      <c r="D138" s="62" t="s">
        <v>67</v>
      </c>
      <c r="E138" s="63">
        <v>0</v>
      </c>
      <c r="F138" s="64">
        <f t="shared" si="5"/>
        <v>0</v>
      </c>
      <c r="G138" s="64"/>
      <c r="H138" s="62"/>
    </row>
    <row r="139" spans="1:8" ht="12.75" customHeight="1" x14ac:dyDescent="0.3">
      <c r="A139" s="56">
        <v>16</v>
      </c>
      <c r="B139" s="66"/>
      <c r="C139" s="61">
        <v>0</v>
      </c>
      <c r="D139" s="62" t="s">
        <v>67</v>
      </c>
      <c r="E139" s="63">
        <v>0</v>
      </c>
      <c r="F139" s="64">
        <f t="shared" si="5"/>
        <v>0</v>
      </c>
      <c r="G139" s="64"/>
      <c r="H139" s="62"/>
    </row>
    <row r="140" spans="1:8" ht="12.75" customHeight="1" x14ac:dyDescent="0.3">
      <c r="A140" s="56">
        <v>17</v>
      </c>
      <c r="B140" s="66"/>
      <c r="C140" s="61">
        <v>0</v>
      </c>
      <c r="D140" s="62" t="s">
        <v>67</v>
      </c>
      <c r="E140" s="63">
        <v>0</v>
      </c>
      <c r="F140" s="64">
        <f t="shared" si="5"/>
        <v>0</v>
      </c>
      <c r="G140" s="64"/>
      <c r="H140" s="62"/>
    </row>
    <row r="141" spans="1:8" ht="12.75" customHeight="1" x14ac:dyDescent="0.3">
      <c r="A141" s="56">
        <v>18</v>
      </c>
      <c r="B141" s="66"/>
      <c r="C141" s="61">
        <v>0</v>
      </c>
      <c r="D141" s="62" t="s">
        <v>67</v>
      </c>
      <c r="E141" s="63">
        <v>0</v>
      </c>
      <c r="F141" s="64">
        <f t="shared" si="5"/>
        <v>0</v>
      </c>
      <c r="G141" s="64"/>
      <c r="H141" s="62"/>
    </row>
    <row r="142" spans="1:8" ht="12.75" customHeight="1" x14ac:dyDescent="0.3">
      <c r="A142" s="56">
        <v>19</v>
      </c>
      <c r="B142" s="66"/>
      <c r="C142" s="61">
        <v>0</v>
      </c>
      <c r="D142" s="62" t="s">
        <v>67</v>
      </c>
      <c r="E142" s="63">
        <v>0</v>
      </c>
      <c r="F142" s="64">
        <f t="shared" si="5"/>
        <v>0</v>
      </c>
      <c r="G142" s="64"/>
      <c r="H142" s="62"/>
    </row>
    <row r="143" spans="1:8" x14ac:dyDescent="0.3">
      <c r="A143" s="35"/>
      <c r="B143" s="35"/>
      <c r="C143" s="35"/>
      <c r="D143" s="35"/>
      <c r="E143" s="35"/>
      <c r="F143" s="35"/>
      <c r="G143" s="35"/>
      <c r="H143" s="35"/>
    </row>
    <row r="144" spans="1:8" ht="15" x14ac:dyDescent="0.35">
      <c r="B144" s="21" t="s">
        <v>38</v>
      </c>
      <c r="C144" s="82" t="s">
        <v>17</v>
      </c>
      <c r="D144" s="82"/>
      <c r="E144" s="82"/>
      <c r="F144" s="82"/>
      <c r="G144" s="82"/>
      <c r="H144" s="82"/>
    </row>
    <row r="145" spans="1:8" x14ac:dyDescent="0.3">
      <c r="A145" s="22" t="s">
        <v>18</v>
      </c>
      <c r="B145" s="57" t="s">
        <v>19</v>
      </c>
      <c r="C145" s="57" t="s">
        <v>20</v>
      </c>
      <c r="D145" s="58" t="s">
        <v>21</v>
      </c>
      <c r="E145" s="59" t="s">
        <v>22</v>
      </c>
      <c r="F145" s="59" t="s">
        <v>23</v>
      </c>
      <c r="G145" s="59" t="s">
        <v>68</v>
      </c>
      <c r="H145" s="58" t="s">
        <v>24</v>
      </c>
    </row>
    <row r="146" spans="1:8" ht="12.75" customHeight="1" x14ac:dyDescent="0.3">
      <c r="A146" s="56">
        <v>1</v>
      </c>
      <c r="B146" s="60" t="s">
        <v>66</v>
      </c>
      <c r="C146" s="61">
        <v>0</v>
      </c>
      <c r="D146" s="62" t="s">
        <v>67</v>
      </c>
      <c r="E146" s="63">
        <v>0</v>
      </c>
      <c r="F146" s="64">
        <f t="shared" ref="F146:F164" si="6">SUM(C146*E146)</f>
        <v>0</v>
      </c>
      <c r="G146" s="64"/>
      <c r="H146" s="62"/>
    </row>
    <row r="147" spans="1:8" ht="12.75" customHeight="1" x14ac:dyDescent="0.3">
      <c r="A147" s="56">
        <v>2</v>
      </c>
      <c r="B147" s="65" t="s">
        <v>66</v>
      </c>
      <c r="C147" s="61">
        <v>0</v>
      </c>
      <c r="D147" s="62" t="s">
        <v>67</v>
      </c>
      <c r="E147" s="63">
        <v>0</v>
      </c>
      <c r="F147" s="64">
        <f t="shared" si="6"/>
        <v>0</v>
      </c>
      <c r="G147" s="64"/>
      <c r="H147" s="62"/>
    </row>
    <row r="148" spans="1:8" ht="12.75" customHeight="1" x14ac:dyDescent="0.3">
      <c r="A148" s="56">
        <v>3</v>
      </c>
      <c r="B148" s="65" t="s">
        <v>66</v>
      </c>
      <c r="C148" s="61">
        <v>0</v>
      </c>
      <c r="D148" s="62" t="s">
        <v>67</v>
      </c>
      <c r="E148" s="63">
        <v>0</v>
      </c>
      <c r="F148" s="64">
        <f t="shared" si="6"/>
        <v>0</v>
      </c>
      <c r="G148" s="64"/>
      <c r="H148" s="62"/>
    </row>
    <row r="149" spans="1:8" ht="12.75" customHeight="1" x14ac:dyDescent="0.3">
      <c r="A149" s="56">
        <v>4</v>
      </c>
      <c r="B149" s="65" t="s">
        <v>66</v>
      </c>
      <c r="C149" s="61">
        <v>0</v>
      </c>
      <c r="D149" s="62" t="s">
        <v>67</v>
      </c>
      <c r="E149" s="63">
        <v>0</v>
      </c>
      <c r="F149" s="64">
        <f t="shared" si="6"/>
        <v>0</v>
      </c>
      <c r="G149" s="64"/>
      <c r="H149" s="62"/>
    </row>
    <row r="150" spans="1:8" ht="12.75" customHeight="1" x14ac:dyDescent="0.3">
      <c r="A150" s="56">
        <v>5</v>
      </c>
      <c r="B150" s="65" t="s">
        <v>66</v>
      </c>
      <c r="C150" s="61">
        <v>0</v>
      </c>
      <c r="D150" s="62" t="s">
        <v>67</v>
      </c>
      <c r="E150" s="63">
        <v>0</v>
      </c>
      <c r="F150" s="64">
        <f t="shared" si="6"/>
        <v>0</v>
      </c>
      <c r="G150" s="64"/>
      <c r="H150" s="62"/>
    </row>
    <row r="151" spans="1:8" ht="12.75" customHeight="1" x14ac:dyDescent="0.3">
      <c r="A151" s="56">
        <v>6</v>
      </c>
      <c r="B151" s="65" t="s">
        <v>66</v>
      </c>
      <c r="C151" s="61">
        <v>0</v>
      </c>
      <c r="D151" s="62" t="s">
        <v>67</v>
      </c>
      <c r="E151" s="63">
        <v>0</v>
      </c>
      <c r="F151" s="64">
        <f t="shared" si="6"/>
        <v>0</v>
      </c>
      <c r="G151" s="64"/>
      <c r="H151" s="62"/>
    </row>
    <row r="152" spans="1:8" ht="12.75" customHeight="1" x14ac:dyDescent="0.3">
      <c r="A152" s="56">
        <v>7</v>
      </c>
      <c r="B152" s="66"/>
      <c r="C152" s="61">
        <v>0</v>
      </c>
      <c r="D152" s="62" t="s">
        <v>67</v>
      </c>
      <c r="E152" s="63">
        <v>0</v>
      </c>
      <c r="F152" s="64">
        <f t="shared" si="6"/>
        <v>0</v>
      </c>
      <c r="G152" s="64"/>
      <c r="H152" s="62"/>
    </row>
    <row r="153" spans="1:8" ht="12.75" customHeight="1" x14ac:dyDescent="0.3">
      <c r="A153" s="56">
        <v>8</v>
      </c>
      <c r="B153" s="66"/>
      <c r="C153" s="61">
        <v>0</v>
      </c>
      <c r="D153" s="62" t="s">
        <v>67</v>
      </c>
      <c r="E153" s="63">
        <v>0</v>
      </c>
      <c r="F153" s="64">
        <f t="shared" si="6"/>
        <v>0</v>
      </c>
      <c r="G153" s="64"/>
      <c r="H153" s="62"/>
    </row>
    <row r="154" spans="1:8" ht="12.75" customHeight="1" x14ac:dyDescent="0.3">
      <c r="A154" s="56">
        <v>9</v>
      </c>
      <c r="B154" s="66"/>
      <c r="C154" s="61">
        <v>0</v>
      </c>
      <c r="D154" s="62" t="s">
        <v>67</v>
      </c>
      <c r="E154" s="63">
        <v>0</v>
      </c>
      <c r="F154" s="64">
        <f t="shared" si="6"/>
        <v>0</v>
      </c>
      <c r="G154" s="64"/>
      <c r="H154" s="62"/>
    </row>
    <row r="155" spans="1:8" ht="12.75" customHeight="1" x14ac:dyDescent="0.3">
      <c r="A155" s="56">
        <v>10</v>
      </c>
      <c r="B155" s="66"/>
      <c r="C155" s="61">
        <v>0</v>
      </c>
      <c r="D155" s="62" t="s">
        <v>67</v>
      </c>
      <c r="E155" s="63">
        <v>0</v>
      </c>
      <c r="F155" s="64">
        <f t="shared" si="6"/>
        <v>0</v>
      </c>
      <c r="G155" s="64"/>
      <c r="H155" s="62"/>
    </row>
    <row r="156" spans="1:8" ht="12.75" customHeight="1" x14ac:dyDescent="0.3">
      <c r="A156" s="56">
        <v>11</v>
      </c>
      <c r="B156" s="66"/>
      <c r="C156" s="61">
        <v>0</v>
      </c>
      <c r="D156" s="62" t="s">
        <v>67</v>
      </c>
      <c r="E156" s="63">
        <v>0</v>
      </c>
      <c r="F156" s="64">
        <f t="shared" si="6"/>
        <v>0</v>
      </c>
      <c r="G156" s="64"/>
      <c r="H156" s="62"/>
    </row>
    <row r="157" spans="1:8" ht="12.75" customHeight="1" x14ac:dyDescent="0.3">
      <c r="A157" s="56">
        <v>12</v>
      </c>
      <c r="B157" s="66"/>
      <c r="C157" s="61">
        <v>0</v>
      </c>
      <c r="D157" s="62" t="s">
        <v>67</v>
      </c>
      <c r="E157" s="63">
        <v>0</v>
      </c>
      <c r="F157" s="64">
        <f t="shared" si="6"/>
        <v>0</v>
      </c>
      <c r="G157" s="64"/>
      <c r="H157" s="62"/>
    </row>
    <row r="158" spans="1:8" ht="12.75" customHeight="1" x14ac:dyDescent="0.3">
      <c r="A158" s="56">
        <v>13</v>
      </c>
      <c r="B158" s="66"/>
      <c r="C158" s="61">
        <v>0</v>
      </c>
      <c r="D158" s="62" t="s">
        <v>67</v>
      </c>
      <c r="E158" s="63">
        <v>0</v>
      </c>
      <c r="F158" s="64">
        <f t="shared" si="6"/>
        <v>0</v>
      </c>
      <c r="G158" s="64"/>
      <c r="H158" s="62"/>
    </row>
    <row r="159" spans="1:8" ht="12.75" customHeight="1" x14ac:dyDescent="0.3">
      <c r="A159" s="56">
        <v>14</v>
      </c>
      <c r="B159" s="66"/>
      <c r="C159" s="61">
        <v>0</v>
      </c>
      <c r="D159" s="62" t="s">
        <v>67</v>
      </c>
      <c r="E159" s="63">
        <v>0</v>
      </c>
      <c r="F159" s="64">
        <f t="shared" si="6"/>
        <v>0</v>
      </c>
      <c r="G159" s="64"/>
      <c r="H159" s="62"/>
    </row>
    <row r="160" spans="1:8" ht="12.75" customHeight="1" x14ac:dyDescent="0.3">
      <c r="A160" s="56">
        <v>15</v>
      </c>
      <c r="B160" s="66"/>
      <c r="C160" s="61">
        <v>0</v>
      </c>
      <c r="D160" s="62" t="s">
        <v>67</v>
      </c>
      <c r="E160" s="63">
        <v>0</v>
      </c>
      <c r="F160" s="64">
        <f t="shared" si="6"/>
        <v>0</v>
      </c>
      <c r="G160" s="64"/>
      <c r="H160" s="62"/>
    </row>
    <row r="161" spans="1:8" ht="12.75" customHeight="1" x14ac:dyDescent="0.3">
      <c r="A161" s="56">
        <v>16</v>
      </c>
      <c r="B161" s="66"/>
      <c r="C161" s="61">
        <v>0</v>
      </c>
      <c r="D161" s="62" t="s">
        <v>67</v>
      </c>
      <c r="E161" s="63">
        <v>0</v>
      </c>
      <c r="F161" s="64">
        <f t="shared" si="6"/>
        <v>0</v>
      </c>
      <c r="G161" s="64"/>
      <c r="H161" s="62"/>
    </row>
    <row r="162" spans="1:8" ht="12.75" customHeight="1" x14ac:dyDescent="0.3">
      <c r="A162" s="56">
        <v>17</v>
      </c>
      <c r="B162" s="66"/>
      <c r="C162" s="61">
        <v>0</v>
      </c>
      <c r="D162" s="62" t="s">
        <v>67</v>
      </c>
      <c r="E162" s="63">
        <v>0</v>
      </c>
      <c r="F162" s="64">
        <f t="shared" si="6"/>
        <v>0</v>
      </c>
      <c r="G162" s="64"/>
      <c r="H162" s="62"/>
    </row>
    <row r="163" spans="1:8" ht="12.75" customHeight="1" x14ac:dyDescent="0.3">
      <c r="A163" s="56">
        <v>18</v>
      </c>
      <c r="B163" s="66"/>
      <c r="C163" s="61">
        <v>0</v>
      </c>
      <c r="D163" s="62" t="s">
        <v>67</v>
      </c>
      <c r="E163" s="63">
        <v>0</v>
      </c>
      <c r="F163" s="64">
        <f t="shared" si="6"/>
        <v>0</v>
      </c>
      <c r="G163" s="64"/>
      <c r="H163" s="62"/>
    </row>
    <row r="164" spans="1:8" ht="12.75" customHeight="1" x14ac:dyDescent="0.3">
      <c r="A164" s="56">
        <v>19</v>
      </c>
      <c r="B164" s="66"/>
      <c r="C164" s="61">
        <v>0</v>
      </c>
      <c r="D164" s="62" t="s">
        <v>67</v>
      </c>
      <c r="E164" s="63">
        <v>0</v>
      </c>
      <c r="F164" s="64">
        <f t="shared" si="6"/>
        <v>0</v>
      </c>
      <c r="G164" s="64"/>
      <c r="H164" s="62"/>
    </row>
    <row r="165" spans="1:8" ht="12.75" customHeight="1" x14ac:dyDescent="0.3">
      <c r="A165" s="56"/>
      <c r="B165" s="66"/>
      <c r="C165" s="61">
        <v>0</v>
      </c>
      <c r="D165" s="62" t="s">
        <v>67</v>
      </c>
      <c r="E165" s="63">
        <v>0</v>
      </c>
      <c r="F165" s="64"/>
      <c r="G165" s="64"/>
      <c r="H165" s="62"/>
    </row>
    <row r="166" spans="1:8" ht="12.75" customHeight="1" x14ac:dyDescent="0.3">
      <c r="A166" s="26">
        <v>20</v>
      </c>
      <c r="B166" s="67" t="s">
        <v>39</v>
      </c>
      <c r="C166" s="68"/>
      <c r="D166" s="69"/>
      <c r="E166" s="70"/>
      <c r="F166" s="70">
        <f>SUM(C166*E166)</f>
        <v>0</v>
      </c>
      <c r="G166" s="70"/>
      <c r="H166" s="69"/>
    </row>
    <row r="167" spans="1:8" ht="12.75" customHeight="1" x14ac:dyDescent="0.3">
      <c r="B167" s="19"/>
      <c r="E167" s="20"/>
      <c r="F167" s="20"/>
      <c r="G167" s="20"/>
    </row>
    <row r="168" spans="1:8" ht="12.75" customHeight="1" x14ac:dyDescent="0.3">
      <c r="B168" s="19"/>
      <c r="E168" s="20"/>
      <c r="F168" s="20"/>
      <c r="G168" s="20"/>
    </row>
    <row r="169" spans="1:8" ht="25.4" customHeight="1" x14ac:dyDescent="0.3"/>
    <row r="170" spans="1:8" ht="21.75" customHeight="1" x14ac:dyDescent="0.3">
      <c r="B170" s="39" t="s">
        <v>40</v>
      </c>
      <c r="C170" s="40"/>
      <c r="D170" s="41" t="s">
        <v>9</v>
      </c>
      <c r="E170" s="42" t="s">
        <v>41</v>
      </c>
      <c r="F170" s="43" t="e">
        <f>SUM(F9:F169)</f>
        <v>#REF!</v>
      </c>
      <c r="G170" s="55"/>
      <c r="H170" s="44"/>
    </row>
    <row r="171" spans="1:8" ht="21.75" customHeight="1" x14ac:dyDescent="0.3">
      <c r="B171" s="39" t="s">
        <v>42</v>
      </c>
      <c r="C171" s="40"/>
      <c r="D171" s="41" t="s">
        <v>9</v>
      </c>
      <c r="E171" s="42" t="s">
        <v>43</v>
      </c>
      <c r="F171" s="43" t="e">
        <f>SUM(F170/C4)</f>
        <v>#REF!</v>
      </c>
      <c r="G171" s="55"/>
      <c r="H171" s="45"/>
    </row>
    <row r="172" spans="1:8" ht="12.75" customHeight="1" x14ac:dyDescent="0.3">
      <c r="E172" s="20"/>
      <c r="F172" s="20"/>
      <c r="G172" s="20"/>
    </row>
    <row r="173" spans="1:8" ht="12.75" customHeight="1" x14ac:dyDescent="0.3">
      <c r="B173" s="83" t="s">
        <v>44</v>
      </c>
      <c r="C173" s="83"/>
      <c r="D173" s="83"/>
      <c r="E173" s="83"/>
      <c r="F173" s="83"/>
      <c r="G173" s="83"/>
      <c r="H173" s="83"/>
    </row>
    <row r="174" spans="1:8" ht="21.25" customHeight="1" x14ac:dyDescent="0.3">
      <c r="B174" s="46" t="s">
        <v>45</v>
      </c>
      <c r="C174" s="84"/>
      <c r="D174" s="84"/>
      <c r="E174" s="84"/>
      <c r="F174" s="84"/>
      <c r="G174" s="84"/>
      <c r="H174" s="84"/>
    </row>
    <row r="175" spans="1:8" ht="21.25" customHeight="1" x14ac:dyDescent="0.3">
      <c r="B175" s="47" t="s">
        <v>46</v>
      </c>
      <c r="C175" s="84"/>
      <c r="D175" s="84"/>
      <c r="E175" s="84"/>
      <c r="F175" s="84"/>
      <c r="G175" s="84"/>
      <c r="H175" s="84"/>
    </row>
    <row r="176" spans="1:8" ht="21.25" customHeight="1" x14ac:dyDescent="0.3">
      <c r="B176" s="47"/>
      <c r="C176" s="84"/>
      <c r="D176" s="84"/>
      <c r="E176" s="84"/>
      <c r="F176" s="84"/>
      <c r="G176" s="84"/>
      <c r="H176" s="84"/>
    </row>
    <row r="177" spans="2:8" ht="21.25" customHeight="1" x14ac:dyDescent="0.3">
      <c r="B177" s="47"/>
      <c r="C177" s="84"/>
      <c r="D177" s="84"/>
      <c r="E177" s="84"/>
      <c r="F177" s="84"/>
      <c r="G177" s="84"/>
      <c r="H177" s="84"/>
    </row>
    <row r="178" spans="2:8" ht="21.25" customHeight="1" x14ac:dyDescent="0.3">
      <c r="B178" s="47" t="s">
        <v>47</v>
      </c>
      <c r="C178" s="84"/>
      <c r="D178" s="84"/>
      <c r="E178" s="84"/>
      <c r="F178" s="84"/>
      <c r="G178" s="84"/>
      <c r="H178" s="84"/>
    </row>
    <row r="179" spans="2:8" ht="21.25" customHeight="1" x14ac:dyDescent="0.3">
      <c r="B179" s="47" t="s">
        <v>46</v>
      </c>
      <c r="C179" s="84"/>
      <c r="D179" s="84"/>
      <c r="E179" s="84"/>
      <c r="F179" s="84"/>
      <c r="G179" s="84"/>
      <c r="H179" s="84"/>
    </row>
    <row r="180" spans="2:8" ht="21.25" customHeight="1" x14ac:dyDescent="0.3">
      <c r="B180" s="47"/>
      <c r="C180" s="84"/>
      <c r="D180" s="84"/>
      <c r="E180" s="84"/>
      <c r="F180" s="84"/>
      <c r="G180" s="84"/>
      <c r="H180" s="84"/>
    </row>
    <row r="181" spans="2:8" ht="21.25" customHeight="1" x14ac:dyDescent="0.3">
      <c r="B181" s="47"/>
      <c r="C181" s="84"/>
      <c r="D181" s="84"/>
      <c r="E181" s="84"/>
      <c r="F181" s="84"/>
      <c r="G181" s="84"/>
      <c r="H181" s="84"/>
    </row>
    <row r="182" spans="2:8" ht="21.25" customHeight="1" x14ac:dyDescent="0.3">
      <c r="B182" s="47" t="s">
        <v>48</v>
      </c>
      <c r="C182" s="84"/>
      <c r="D182" s="84"/>
      <c r="E182" s="84"/>
      <c r="F182" s="84"/>
      <c r="G182" s="84"/>
      <c r="H182" s="84"/>
    </row>
    <row r="183" spans="2:8" ht="21.25" customHeight="1" x14ac:dyDescent="0.3">
      <c r="B183" s="47" t="s">
        <v>46</v>
      </c>
      <c r="C183" s="84"/>
      <c r="D183" s="84"/>
      <c r="E183" s="84"/>
      <c r="F183" s="84"/>
      <c r="G183" s="84"/>
      <c r="H183" s="84"/>
    </row>
    <row r="184" spans="2:8" ht="21.25" customHeight="1" x14ac:dyDescent="0.3">
      <c r="B184" s="47"/>
      <c r="C184" s="84"/>
      <c r="D184" s="84"/>
      <c r="E184" s="84"/>
      <c r="F184" s="84"/>
      <c r="G184" s="84"/>
      <c r="H184" s="84"/>
    </row>
    <row r="185" spans="2:8" ht="21.25" customHeight="1" x14ac:dyDescent="0.3">
      <c r="B185" s="47"/>
      <c r="C185" s="84"/>
      <c r="D185" s="84"/>
      <c r="E185" s="84"/>
      <c r="F185" s="84"/>
      <c r="G185" s="84"/>
      <c r="H185" s="84"/>
    </row>
    <row r="186" spans="2:8" ht="21.25" customHeight="1" x14ac:dyDescent="0.3">
      <c r="B186" s="47" t="s">
        <v>49</v>
      </c>
      <c r="C186" s="84"/>
      <c r="D186" s="84"/>
      <c r="E186" s="84"/>
      <c r="F186" s="84"/>
      <c r="G186" s="84"/>
      <c r="H186" s="84"/>
    </row>
    <row r="187" spans="2:8" ht="21.25" customHeight="1" x14ac:dyDescent="0.3">
      <c r="B187" s="47" t="s">
        <v>46</v>
      </c>
      <c r="C187" s="84"/>
      <c r="D187" s="84"/>
      <c r="E187" s="84"/>
      <c r="F187" s="84"/>
      <c r="G187" s="84"/>
      <c r="H187" s="84"/>
    </row>
    <row r="188" spans="2:8" ht="21.25" customHeight="1" x14ac:dyDescent="0.3">
      <c r="B188" s="47"/>
      <c r="C188" s="84"/>
      <c r="D188" s="84"/>
      <c r="E188" s="84"/>
      <c r="F188" s="84"/>
      <c r="G188" s="84"/>
      <c r="H188" s="84"/>
    </row>
    <row r="189" spans="2:8" ht="21.25" customHeight="1" x14ac:dyDescent="0.3">
      <c r="B189" s="47"/>
      <c r="C189" s="84"/>
      <c r="D189" s="84"/>
      <c r="E189" s="84"/>
      <c r="F189" s="84"/>
      <c r="G189" s="84"/>
      <c r="H189" s="84"/>
    </row>
    <row r="190" spans="2:8" ht="21.25" customHeight="1" x14ac:dyDescent="0.3">
      <c r="B190" s="47" t="s">
        <v>50</v>
      </c>
      <c r="C190" s="84"/>
      <c r="D190" s="84"/>
      <c r="E190" s="84"/>
      <c r="F190" s="84"/>
      <c r="G190" s="84"/>
      <c r="H190" s="84"/>
    </row>
    <row r="191" spans="2:8" ht="21.25" customHeight="1" x14ac:dyDescent="0.3">
      <c r="B191" s="47" t="s">
        <v>46</v>
      </c>
      <c r="C191" s="84"/>
      <c r="D191" s="84"/>
      <c r="E191" s="84"/>
      <c r="F191" s="84"/>
      <c r="G191" s="84"/>
      <c r="H191" s="84"/>
    </row>
    <row r="192" spans="2:8" ht="21.25" customHeight="1" x14ac:dyDescent="0.3">
      <c r="B192" s="47"/>
      <c r="C192" s="84"/>
      <c r="D192" s="84"/>
      <c r="E192" s="84"/>
      <c r="F192" s="84"/>
      <c r="G192" s="84"/>
      <c r="H192" s="84"/>
    </row>
    <row r="193" spans="2:8" ht="21.25" customHeight="1" x14ac:dyDescent="0.3">
      <c r="B193" s="47"/>
      <c r="C193" s="84"/>
      <c r="D193" s="84"/>
      <c r="E193" s="84"/>
      <c r="F193" s="84"/>
      <c r="G193" s="84"/>
      <c r="H193" s="84"/>
    </row>
    <row r="194" spans="2:8" ht="21.25" customHeight="1" x14ac:dyDescent="0.3">
      <c r="B194" s="48" t="s">
        <v>37</v>
      </c>
      <c r="C194" s="84"/>
      <c r="D194" s="84"/>
      <c r="E194" s="84"/>
      <c r="F194" s="84"/>
      <c r="G194" s="84"/>
      <c r="H194" s="84"/>
    </row>
    <row r="195" spans="2:8" ht="21.25" customHeight="1" x14ac:dyDescent="0.3">
      <c r="B195" s="47" t="s">
        <v>46</v>
      </c>
      <c r="C195" s="84"/>
      <c r="D195" s="84"/>
      <c r="E195" s="84"/>
      <c r="F195" s="84"/>
      <c r="G195" s="84"/>
      <c r="H195" s="84"/>
    </row>
    <row r="196" spans="2:8" ht="21.25" customHeight="1" x14ac:dyDescent="0.3">
      <c r="B196" s="49"/>
      <c r="C196" s="84"/>
      <c r="D196" s="84"/>
      <c r="E196" s="84"/>
      <c r="F196" s="84"/>
      <c r="G196" s="84"/>
      <c r="H196" s="84"/>
    </row>
    <row r="197" spans="2:8" ht="21.25" customHeight="1" x14ac:dyDescent="0.3">
      <c r="B197" s="49"/>
      <c r="C197" s="84"/>
      <c r="D197" s="84"/>
      <c r="E197" s="84"/>
      <c r="F197" s="84"/>
      <c r="G197" s="84"/>
      <c r="H197" s="84"/>
    </row>
    <row r="198" spans="2:8" ht="21.25" customHeight="1" x14ac:dyDescent="0.3">
      <c r="B198" s="49"/>
      <c r="C198" s="84"/>
      <c r="D198" s="84"/>
      <c r="E198" s="84"/>
      <c r="F198" s="84"/>
      <c r="G198" s="84"/>
      <c r="H198" s="84"/>
    </row>
    <row r="199" spans="2:8" ht="21.25" customHeight="1" x14ac:dyDescent="0.3">
      <c r="B199" s="49" t="s">
        <v>38</v>
      </c>
      <c r="C199" s="84"/>
      <c r="D199" s="84"/>
      <c r="E199" s="84"/>
      <c r="F199" s="84"/>
      <c r="G199" s="84"/>
      <c r="H199" s="84"/>
    </row>
    <row r="200" spans="2:8" ht="18.45" customHeight="1" x14ac:dyDescent="0.3">
      <c r="B200" s="47" t="s">
        <v>46</v>
      </c>
      <c r="C200" s="84"/>
      <c r="D200" s="84"/>
      <c r="E200" s="84"/>
      <c r="F200" s="84"/>
      <c r="G200" s="84"/>
      <c r="H200" s="84"/>
    </row>
    <row r="201" spans="2:8" ht="18.45" customHeight="1" x14ac:dyDescent="0.3">
      <c r="B201" s="19"/>
      <c r="C201" s="84"/>
      <c r="D201" s="84"/>
      <c r="E201" s="84"/>
      <c r="F201" s="84"/>
      <c r="G201" s="84"/>
      <c r="H201" s="84"/>
    </row>
    <row r="202" spans="2:8" ht="18.45" customHeight="1" x14ac:dyDescent="0.3">
      <c r="B202" s="19"/>
      <c r="C202" s="84"/>
      <c r="D202" s="84"/>
      <c r="E202" s="84"/>
      <c r="F202" s="84"/>
      <c r="G202" s="84"/>
      <c r="H202" s="84"/>
    </row>
    <row r="203" spans="2:8" ht="18.45" customHeight="1" x14ac:dyDescent="0.3">
      <c r="B203" s="19"/>
      <c r="C203" s="84"/>
      <c r="D203" s="84"/>
      <c r="E203" s="84"/>
      <c r="F203" s="84"/>
      <c r="G203" s="84"/>
      <c r="H203" s="84"/>
    </row>
    <row r="204" spans="2:8" ht="18.45" customHeight="1" x14ac:dyDescent="0.3">
      <c r="B204" s="19"/>
      <c r="C204" s="84"/>
      <c r="D204" s="84"/>
      <c r="E204" s="84"/>
      <c r="F204" s="84"/>
      <c r="G204" s="84"/>
      <c r="H204" s="84"/>
    </row>
    <row r="205" spans="2:8" ht="18.45" customHeight="1" x14ac:dyDescent="0.3">
      <c r="B205" s="19"/>
      <c r="C205" s="84"/>
      <c r="D205" s="84"/>
      <c r="E205" s="84"/>
      <c r="F205" s="84"/>
      <c r="G205" s="84"/>
      <c r="H205" s="84"/>
    </row>
    <row r="206" spans="2:8" ht="12.75" customHeight="1" x14ac:dyDescent="0.3">
      <c r="B206" s="19"/>
      <c r="E206" s="20"/>
      <c r="F206" s="20"/>
      <c r="G206" s="20"/>
    </row>
    <row r="207" spans="2:8" ht="12.75" customHeight="1" x14ac:dyDescent="0.3">
      <c r="B207" s="19"/>
      <c r="E207" s="20"/>
      <c r="F207" s="20"/>
      <c r="G207" s="20"/>
    </row>
    <row r="208" spans="2:8" ht="12.75" customHeight="1" x14ac:dyDescent="0.3">
      <c r="B208" s="19"/>
      <c r="E208" s="20"/>
      <c r="F208" s="20"/>
      <c r="G208" s="20"/>
    </row>
    <row r="209" spans="2:7" ht="12.75" customHeight="1" x14ac:dyDescent="0.3">
      <c r="B209" s="19"/>
      <c r="E209" s="20"/>
      <c r="F209" s="20"/>
      <c r="G209" s="20"/>
    </row>
    <row r="210" spans="2:7" ht="12.75" customHeight="1" x14ac:dyDescent="0.3">
      <c r="B210" s="19"/>
      <c r="E210" s="20"/>
      <c r="F210" s="20"/>
      <c r="G210" s="20"/>
    </row>
    <row r="211" spans="2:7" ht="12.75" customHeight="1" x14ac:dyDescent="0.3">
      <c r="B211" s="19"/>
      <c r="E211" s="20"/>
      <c r="F211" s="20"/>
      <c r="G211" s="20"/>
    </row>
    <row r="212" spans="2:7" ht="12.75" customHeight="1" x14ac:dyDescent="0.3">
      <c r="B212" s="19"/>
      <c r="E212" s="20"/>
      <c r="F212" s="20"/>
      <c r="G212" s="20"/>
    </row>
    <row r="213" spans="2:7" ht="12.75" customHeight="1" x14ac:dyDescent="0.3">
      <c r="B213" s="19"/>
      <c r="E213" s="20"/>
      <c r="F213" s="20"/>
      <c r="G213" s="20"/>
    </row>
    <row r="214" spans="2:7" ht="12.75" customHeight="1" x14ac:dyDescent="0.3">
      <c r="B214" s="19"/>
      <c r="E214" s="20"/>
      <c r="F214" s="20"/>
      <c r="G214" s="20"/>
    </row>
    <row r="215" spans="2:7" ht="12.75" customHeight="1" x14ac:dyDescent="0.3">
      <c r="B215" s="19"/>
      <c r="E215" s="20"/>
      <c r="F215" s="20"/>
      <c r="G215" s="20"/>
    </row>
    <row r="216" spans="2:7" ht="12.75" customHeight="1" x14ac:dyDescent="0.3">
      <c r="B216" s="19"/>
      <c r="E216" s="20"/>
      <c r="F216" s="20"/>
      <c r="G216" s="20"/>
    </row>
    <row r="217" spans="2:7" ht="12.75" customHeight="1" x14ac:dyDescent="0.3">
      <c r="B217" s="19"/>
      <c r="E217" s="20"/>
      <c r="F217" s="20"/>
      <c r="G217" s="20"/>
    </row>
    <row r="218" spans="2:7" ht="12.75" customHeight="1" x14ac:dyDescent="0.3">
      <c r="B218" s="19"/>
      <c r="E218" s="20"/>
      <c r="F218" s="20"/>
      <c r="G218" s="20"/>
    </row>
    <row r="219" spans="2:7" ht="12.75" customHeight="1" x14ac:dyDescent="0.3">
      <c r="B219" s="19"/>
      <c r="E219" s="20"/>
      <c r="F219" s="20"/>
      <c r="G219" s="20"/>
    </row>
    <row r="220" spans="2:7" ht="12.75" customHeight="1" x14ac:dyDescent="0.3">
      <c r="B220" s="19"/>
      <c r="E220" s="20"/>
      <c r="F220" s="20"/>
      <c r="G220" s="20"/>
    </row>
    <row r="221" spans="2:7" ht="12.75" customHeight="1" x14ac:dyDescent="0.3">
      <c r="B221" s="19"/>
      <c r="E221" s="20"/>
      <c r="F221" s="20"/>
      <c r="G221" s="20"/>
    </row>
    <row r="222" spans="2:7" ht="12.75" customHeight="1" x14ac:dyDescent="0.3">
      <c r="B222" s="19"/>
      <c r="E222" s="20"/>
      <c r="F222" s="20"/>
      <c r="G222" s="20"/>
    </row>
    <row r="223" spans="2:7" ht="12.75" customHeight="1" x14ac:dyDescent="0.3">
      <c r="B223" s="19"/>
      <c r="E223" s="20"/>
      <c r="F223" s="20"/>
      <c r="G223" s="20"/>
    </row>
    <row r="224" spans="2:7" ht="12.75" customHeight="1" x14ac:dyDescent="0.3">
      <c r="B224" s="19"/>
      <c r="E224" s="20"/>
      <c r="F224" s="20"/>
      <c r="G224" s="20"/>
    </row>
    <row r="225" spans="2:7" ht="12.75" customHeight="1" x14ac:dyDescent="0.3">
      <c r="B225" s="19"/>
      <c r="E225" s="20"/>
      <c r="F225" s="20"/>
      <c r="G225" s="20"/>
    </row>
    <row r="226" spans="2:7" ht="12.75" customHeight="1" x14ac:dyDescent="0.3">
      <c r="B226" s="19"/>
      <c r="E226" s="20"/>
      <c r="F226" s="20"/>
      <c r="G226" s="20"/>
    </row>
    <row r="227" spans="2:7" ht="12.75" customHeight="1" x14ac:dyDescent="0.3">
      <c r="B227" s="19"/>
      <c r="E227" s="20"/>
      <c r="F227" s="20"/>
      <c r="G227" s="20"/>
    </row>
    <row r="228" spans="2:7" ht="12.75" customHeight="1" x14ac:dyDescent="0.3">
      <c r="B228" s="19"/>
      <c r="E228" s="20"/>
      <c r="F228" s="20"/>
      <c r="G228" s="20"/>
    </row>
    <row r="229" spans="2:7" ht="12.75" customHeight="1" x14ac:dyDescent="0.3">
      <c r="B229" s="19"/>
      <c r="E229" s="20"/>
      <c r="F229" s="20"/>
      <c r="G229" s="20"/>
    </row>
    <row r="230" spans="2:7" ht="12.75" customHeight="1" x14ac:dyDescent="0.3">
      <c r="B230" s="19"/>
      <c r="E230" s="20"/>
      <c r="F230" s="20"/>
      <c r="G230" s="20"/>
    </row>
    <row r="231" spans="2:7" ht="12.75" customHeight="1" x14ac:dyDescent="0.3">
      <c r="B231" s="19"/>
      <c r="E231" s="20"/>
      <c r="F231" s="20"/>
      <c r="G231" s="20"/>
    </row>
    <row r="232" spans="2:7" ht="12.75" customHeight="1" x14ac:dyDescent="0.3">
      <c r="B232" s="19"/>
      <c r="E232" s="20"/>
      <c r="F232" s="20"/>
      <c r="G232" s="20"/>
    </row>
    <row r="233" spans="2:7" ht="12.75" customHeight="1" x14ac:dyDescent="0.3">
      <c r="B233" s="19"/>
      <c r="E233" s="20"/>
      <c r="F233" s="20"/>
      <c r="G233" s="20"/>
    </row>
    <row r="234" spans="2:7" ht="12.75" customHeight="1" x14ac:dyDescent="0.3">
      <c r="B234" s="19"/>
      <c r="E234" s="20"/>
      <c r="F234" s="20"/>
      <c r="G234" s="20"/>
    </row>
    <row r="235" spans="2:7" ht="12.75" customHeight="1" x14ac:dyDescent="0.3">
      <c r="B235" s="19"/>
      <c r="E235" s="20"/>
      <c r="F235" s="20"/>
      <c r="G235" s="20"/>
    </row>
    <row r="236" spans="2:7" ht="12.75" customHeight="1" x14ac:dyDescent="0.3">
      <c r="B236" s="19"/>
      <c r="E236" s="20"/>
      <c r="F236" s="20"/>
      <c r="G236" s="20"/>
    </row>
    <row r="237" spans="2:7" ht="12.75" customHeight="1" x14ac:dyDescent="0.3">
      <c r="B237" s="19"/>
      <c r="E237" s="20"/>
      <c r="F237" s="20"/>
      <c r="G237" s="20"/>
    </row>
    <row r="238" spans="2:7" ht="12.75" customHeight="1" x14ac:dyDescent="0.3">
      <c r="B238" s="19"/>
      <c r="E238" s="20"/>
      <c r="F238" s="20"/>
      <c r="G238" s="20"/>
    </row>
    <row r="239" spans="2:7" ht="12.75" customHeight="1" x14ac:dyDescent="0.3">
      <c r="B239" s="19"/>
      <c r="E239" s="20"/>
      <c r="F239" s="20"/>
      <c r="G239" s="20"/>
    </row>
    <row r="240" spans="2:7" ht="12.75" customHeight="1" x14ac:dyDescent="0.3">
      <c r="B240" s="19"/>
      <c r="E240" s="20"/>
      <c r="F240" s="20"/>
      <c r="G240" s="20"/>
    </row>
    <row r="241" spans="2:7" ht="12.75" customHeight="1" x14ac:dyDescent="0.3">
      <c r="B241" s="19"/>
      <c r="E241" s="20"/>
      <c r="F241" s="20"/>
      <c r="G241" s="20"/>
    </row>
    <row r="242" spans="2:7" ht="12.75" customHeight="1" x14ac:dyDescent="0.3">
      <c r="B242" s="19"/>
      <c r="E242" s="20"/>
      <c r="F242" s="20"/>
      <c r="G242" s="20"/>
    </row>
    <row r="243" spans="2:7" ht="12.75" customHeight="1" x14ac:dyDescent="0.3">
      <c r="B243" s="19"/>
      <c r="E243" s="20"/>
      <c r="F243" s="20"/>
      <c r="G243" s="20"/>
    </row>
    <row r="244" spans="2:7" ht="12.75" customHeight="1" x14ac:dyDescent="0.3">
      <c r="B244" s="19"/>
      <c r="E244" s="20"/>
      <c r="F244" s="20"/>
      <c r="G244" s="20"/>
    </row>
    <row r="245" spans="2:7" ht="12.75" customHeight="1" x14ac:dyDescent="0.3">
      <c r="B245" s="19"/>
      <c r="E245" s="20"/>
      <c r="F245" s="20"/>
      <c r="G245" s="20"/>
    </row>
    <row r="246" spans="2:7" ht="12.75" customHeight="1" x14ac:dyDescent="0.3">
      <c r="B246" s="19"/>
      <c r="E246" s="20"/>
      <c r="F246" s="20"/>
      <c r="G246" s="20"/>
    </row>
    <row r="247" spans="2:7" ht="12.75" customHeight="1" x14ac:dyDescent="0.3">
      <c r="B247" s="19"/>
      <c r="E247" s="20"/>
      <c r="F247" s="20"/>
      <c r="G247" s="20"/>
    </row>
    <row r="248" spans="2:7" ht="12.75" customHeight="1" x14ac:dyDescent="0.3">
      <c r="B248" s="19"/>
      <c r="E248" s="20"/>
      <c r="F248" s="20"/>
      <c r="G248" s="20"/>
    </row>
    <row r="249" spans="2:7" ht="12.75" customHeight="1" x14ac:dyDescent="0.3">
      <c r="B249" s="19"/>
      <c r="E249" s="20"/>
      <c r="F249" s="20"/>
      <c r="G249" s="20"/>
    </row>
    <row r="250" spans="2:7" ht="12.75" customHeight="1" x14ac:dyDescent="0.3">
      <c r="B250" s="19"/>
      <c r="E250" s="20"/>
      <c r="F250" s="20"/>
      <c r="G250" s="20"/>
    </row>
    <row r="251" spans="2:7" ht="12.75" customHeight="1" x14ac:dyDescent="0.3">
      <c r="B251" s="19"/>
      <c r="E251" s="20"/>
      <c r="F251" s="20"/>
      <c r="G251" s="20"/>
    </row>
    <row r="252" spans="2:7" ht="12.75" customHeight="1" x14ac:dyDescent="0.3">
      <c r="B252" s="19"/>
      <c r="E252" s="20"/>
      <c r="F252" s="20"/>
      <c r="G252" s="20"/>
    </row>
    <row r="253" spans="2:7" ht="12.75" customHeight="1" x14ac:dyDescent="0.3">
      <c r="B253" s="19"/>
      <c r="E253" s="20"/>
      <c r="F253" s="20"/>
      <c r="G253" s="20"/>
    </row>
    <row r="254" spans="2:7" ht="12.75" customHeight="1" x14ac:dyDescent="0.3">
      <c r="B254" s="19"/>
      <c r="E254" s="20"/>
      <c r="F254" s="20"/>
      <c r="G254" s="20"/>
    </row>
    <row r="255" spans="2:7" ht="12.75" customHeight="1" x14ac:dyDescent="0.3">
      <c r="B255" s="19"/>
      <c r="E255" s="20"/>
      <c r="F255" s="20"/>
      <c r="G255" s="20"/>
    </row>
    <row r="256" spans="2:7" ht="12.75" customHeight="1" x14ac:dyDescent="0.3">
      <c r="B256" s="19"/>
      <c r="E256" s="20"/>
      <c r="F256" s="20"/>
      <c r="G256" s="20"/>
    </row>
    <row r="257" spans="2:7" ht="12.75" customHeight="1" x14ac:dyDescent="0.3">
      <c r="B257" s="19"/>
      <c r="E257" s="20"/>
      <c r="F257" s="20"/>
      <c r="G257" s="20"/>
    </row>
    <row r="258" spans="2:7" ht="12.75" customHeight="1" x14ac:dyDescent="0.3">
      <c r="B258" s="19"/>
      <c r="E258" s="20"/>
      <c r="F258" s="20"/>
      <c r="G258" s="20"/>
    </row>
    <row r="259" spans="2:7" ht="12.75" customHeight="1" x14ac:dyDescent="0.3">
      <c r="B259" s="19"/>
      <c r="E259" s="20"/>
      <c r="F259" s="20"/>
      <c r="G259" s="20"/>
    </row>
    <row r="260" spans="2:7" ht="12.75" customHeight="1" x14ac:dyDescent="0.3">
      <c r="B260" s="19"/>
      <c r="E260" s="20"/>
      <c r="F260" s="20"/>
      <c r="G260" s="20"/>
    </row>
    <row r="261" spans="2:7" ht="12.75" customHeight="1" x14ac:dyDescent="0.3">
      <c r="B261" s="19"/>
      <c r="E261" s="20"/>
      <c r="F261" s="20"/>
      <c r="G261" s="20"/>
    </row>
    <row r="262" spans="2:7" ht="12.75" customHeight="1" x14ac:dyDescent="0.3">
      <c r="B262" s="19"/>
      <c r="E262" s="20"/>
      <c r="F262" s="20"/>
      <c r="G262" s="20"/>
    </row>
    <row r="263" spans="2:7" ht="12.75" customHeight="1" x14ac:dyDescent="0.3">
      <c r="B263" s="19"/>
      <c r="E263" s="20"/>
      <c r="F263" s="20"/>
      <c r="G263" s="20"/>
    </row>
    <row r="264" spans="2:7" ht="12.75" customHeight="1" x14ac:dyDescent="0.3">
      <c r="B264" s="19"/>
      <c r="E264" s="20"/>
      <c r="F264" s="20"/>
      <c r="G264" s="20"/>
    </row>
    <row r="265" spans="2:7" ht="12.75" customHeight="1" x14ac:dyDescent="0.3">
      <c r="B265" s="19"/>
      <c r="E265" s="20"/>
      <c r="F265" s="20"/>
      <c r="G265" s="20"/>
    </row>
    <row r="266" spans="2:7" ht="12.75" customHeight="1" x14ac:dyDescent="0.3">
      <c r="B266" s="19"/>
      <c r="E266" s="20"/>
      <c r="F266" s="20"/>
      <c r="G266" s="20"/>
    </row>
    <row r="267" spans="2:7" ht="12.75" customHeight="1" x14ac:dyDescent="0.3">
      <c r="B267" s="19"/>
      <c r="E267" s="20"/>
      <c r="F267" s="20"/>
      <c r="G267" s="20"/>
    </row>
    <row r="268" spans="2:7" ht="12.75" customHeight="1" x14ac:dyDescent="0.3">
      <c r="B268" s="19"/>
      <c r="E268" s="20"/>
      <c r="F268" s="20"/>
      <c r="G268" s="20"/>
    </row>
    <row r="269" spans="2:7" ht="12.75" customHeight="1" x14ac:dyDescent="0.3">
      <c r="B269" s="19"/>
      <c r="E269" s="20"/>
      <c r="F269" s="20"/>
      <c r="G269" s="20"/>
    </row>
    <row r="270" spans="2:7" ht="12.75" customHeight="1" x14ac:dyDescent="0.3">
      <c r="B270" s="19"/>
      <c r="E270" s="20"/>
      <c r="F270" s="20"/>
      <c r="G270" s="20"/>
    </row>
    <row r="271" spans="2:7" ht="12.75" customHeight="1" x14ac:dyDescent="0.3">
      <c r="B271" s="19"/>
      <c r="E271" s="20"/>
      <c r="F271" s="20"/>
      <c r="G271" s="20"/>
    </row>
    <row r="272" spans="2:7" ht="12.75" customHeight="1" x14ac:dyDescent="0.3">
      <c r="B272" s="19"/>
      <c r="E272" s="20"/>
      <c r="F272" s="20"/>
      <c r="G272" s="20"/>
    </row>
    <row r="273" spans="2:7" ht="12.75" customHeight="1" x14ac:dyDescent="0.3">
      <c r="B273" s="19"/>
      <c r="E273" s="20"/>
      <c r="F273" s="20"/>
      <c r="G273" s="20"/>
    </row>
    <row r="274" spans="2:7" ht="12.75" customHeight="1" x14ac:dyDescent="0.3">
      <c r="B274" s="19"/>
      <c r="E274" s="20"/>
      <c r="F274" s="20"/>
      <c r="G274" s="20"/>
    </row>
    <row r="275" spans="2:7" ht="12.75" customHeight="1" x14ac:dyDescent="0.3">
      <c r="B275" s="19"/>
      <c r="E275" s="20"/>
      <c r="F275" s="20"/>
      <c r="G275" s="20"/>
    </row>
    <row r="276" spans="2:7" ht="12.75" customHeight="1" x14ac:dyDescent="0.3">
      <c r="B276" s="19"/>
      <c r="E276" s="20"/>
      <c r="F276" s="20"/>
      <c r="G276" s="20"/>
    </row>
    <row r="277" spans="2:7" ht="12.75" customHeight="1" x14ac:dyDescent="0.3">
      <c r="B277" s="19"/>
      <c r="E277" s="20"/>
      <c r="F277" s="20"/>
      <c r="G277" s="20"/>
    </row>
    <row r="278" spans="2:7" ht="12.75" customHeight="1" x14ac:dyDescent="0.3">
      <c r="B278" s="19"/>
      <c r="E278" s="20"/>
      <c r="F278" s="20"/>
      <c r="G278" s="20"/>
    </row>
    <row r="279" spans="2:7" ht="12.75" customHeight="1" x14ac:dyDescent="0.3">
      <c r="B279" s="19"/>
      <c r="E279" s="20"/>
      <c r="F279" s="20"/>
      <c r="G279" s="20"/>
    </row>
    <row r="280" spans="2:7" ht="12.75" customHeight="1" x14ac:dyDescent="0.3">
      <c r="B280" s="19"/>
      <c r="E280" s="20"/>
      <c r="F280" s="20"/>
      <c r="G280" s="20"/>
    </row>
    <row r="281" spans="2:7" ht="12.75" customHeight="1" x14ac:dyDescent="0.3">
      <c r="B281" s="19"/>
      <c r="E281" s="20"/>
      <c r="F281" s="20"/>
      <c r="G281" s="20"/>
    </row>
    <row r="282" spans="2:7" ht="12.75" customHeight="1" x14ac:dyDescent="0.3">
      <c r="B282" s="19"/>
      <c r="E282" s="20"/>
      <c r="F282" s="20"/>
      <c r="G282" s="20"/>
    </row>
    <row r="283" spans="2:7" ht="12.75" customHeight="1" x14ac:dyDescent="0.3">
      <c r="B283" s="19"/>
      <c r="E283" s="20"/>
      <c r="F283" s="20"/>
      <c r="G283" s="20"/>
    </row>
    <row r="284" spans="2:7" ht="12.75" customHeight="1" x14ac:dyDescent="0.3">
      <c r="B284" s="19"/>
      <c r="E284" s="20"/>
      <c r="F284" s="20"/>
      <c r="G284" s="20"/>
    </row>
    <row r="285" spans="2:7" ht="12.75" customHeight="1" x14ac:dyDescent="0.3">
      <c r="B285" s="19"/>
      <c r="E285" s="20"/>
      <c r="F285" s="20"/>
      <c r="G285" s="20"/>
    </row>
    <row r="286" spans="2:7" ht="12.75" customHeight="1" x14ac:dyDescent="0.3">
      <c r="B286" s="19"/>
      <c r="E286" s="20"/>
      <c r="F286" s="20"/>
      <c r="G286" s="20"/>
    </row>
    <row r="287" spans="2:7" ht="12.75" customHeight="1" x14ac:dyDescent="0.3">
      <c r="B287" s="19"/>
      <c r="E287" s="20"/>
      <c r="F287" s="20"/>
      <c r="G287" s="20"/>
    </row>
    <row r="288" spans="2:7" ht="12.75" customHeight="1" x14ac:dyDescent="0.3">
      <c r="B288" s="19"/>
      <c r="E288" s="20"/>
      <c r="F288" s="20"/>
      <c r="G288" s="20"/>
    </row>
    <row r="289" spans="2:7" ht="12.75" customHeight="1" x14ac:dyDescent="0.3">
      <c r="B289" s="19"/>
      <c r="E289" s="20"/>
      <c r="F289" s="20"/>
      <c r="G289" s="20"/>
    </row>
    <row r="290" spans="2:7" ht="12.75" customHeight="1" x14ac:dyDescent="0.3">
      <c r="B290" s="19"/>
      <c r="E290" s="20"/>
      <c r="F290" s="20"/>
      <c r="G290" s="20"/>
    </row>
    <row r="291" spans="2:7" ht="12.75" customHeight="1" x14ac:dyDescent="0.3">
      <c r="B291" s="19"/>
      <c r="E291" s="20"/>
      <c r="F291" s="20"/>
      <c r="G291" s="20"/>
    </row>
    <row r="292" spans="2:7" ht="12.75" customHeight="1" x14ac:dyDescent="0.3">
      <c r="B292" s="19"/>
      <c r="E292" s="20"/>
      <c r="F292" s="20"/>
      <c r="G292" s="20"/>
    </row>
    <row r="293" spans="2:7" ht="12.75" customHeight="1" x14ac:dyDescent="0.3">
      <c r="B293" s="19"/>
      <c r="E293" s="20"/>
      <c r="F293" s="20"/>
      <c r="G293" s="20"/>
    </row>
    <row r="294" spans="2:7" ht="12.75" customHeight="1" x14ac:dyDescent="0.3">
      <c r="B294" s="19"/>
      <c r="E294" s="20"/>
      <c r="F294" s="20"/>
      <c r="G294" s="20"/>
    </row>
    <row r="295" spans="2:7" ht="12.75" customHeight="1" x14ac:dyDescent="0.3">
      <c r="B295" s="19"/>
      <c r="E295" s="20"/>
      <c r="F295" s="20"/>
      <c r="G295" s="20"/>
    </row>
    <row r="296" spans="2:7" ht="12.75" customHeight="1" x14ac:dyDescent="0.3">
      <c r="B296" s="19"/>
      <c r="E296" s="20"/>
      <c r="F296" s="20"/>
      <c r="G296" s="20"/>
    </row>
    <row r="297" spans="2:7" ht="12.75" customHeight="1" x14ac:dyDescent="0.3">
      <c r="B297" s="19"/>
      <c r="E297" s="20"/>
      <c r="F297" s="20"/>
      <c r="G297" s="20"/>
    </row>
    <row r="298" spans="2:7" ht="12.75" customHeight="1" x14ac:dyDescent="0.3">
      <c r="B298" s="19"/>
      <c r="E298" s="20"/>
      <c r="F298" s="20"/>
      <c r="G298" s="20"/>
    </row>
    <row r="299" spans="2:7" ht="12.75" customHeight="1" x14ac:dyDescent="0.3">
      <c r="B299" s="19"/>
      <c r="E299" s="20"/>
      <c r="F299" s="20"/>
      <c r="G299" s="20"/>
    </row>
    <row r="300" spans="2:7" ht="12.75" customHeight="1" x14ac:dyDescent="0.3">
      <c r="B300" s="19"/>
      <c r="E300" s="20"/>
      <c r="F300" s="20"/>
      <c r="G300" s="20"/>
    </row>
    <row r="301" spans="2:7" ht="12.75" customHeight="1" x14ac:dyDescent="0.3">
      <c r="B301" s="19"/>
      <c r="E301" s="20"/>
      <c r="F301" s="20"/>
      <c r="G301" s="20"/>
    </row>
    <row r="302" spans="2:7" ht="12.75" customHeight="1" x14ac:dyDescent="0.3">
      <c r="B302" s="19"/>
      <c r="E302" s="20"/>
      <c r="F302" s="20"/>
      <c r="G302" s="20"/>
    </row>
    <row r="303" spans="2:7" ht="12.75" customHeight="1" x14ac:dyDescent="0.3">
      <c r="B303" s="19"/>
      <c r="E303" s="20"/>
      <c r="F303" s="20"/>
      <c r="G303" s="20"/>
    </row>
    <row r="304" spans="2:7" ht="12.75" customHeight="1" x14ac:dyDescent="0.3">
      <c r="B304" s="19"/>
      <c r="E304" s="20"/>
      <c r="F304" s="20"/>
      <c r="G304" s="20"/>
    </row>
    <row r="305" spans="2:7" ht="12.75" customHeight="1" x14ac:dyDescent="0.3">
      <c r="B305" s="19"/>
      <c r="E305" s="20"/>
      <c r="F305" s="20"/>
      <c r="G305" s="20"/>
    </row>
    <row r="306" spans="2:7" ht="12.75" customHeight="1" x14ac:dyDescent="0.3">
      <c r="B306" s="19"/>
      <c r="E306" s="20"/>
      <c r="F306" s="20"/>
      <c r="G306" s="20"/>
    </row>
    <row r="307" spans="2:7" ht="12.75" customHeight="1" x14ac:dyDescent="0.3">
      <c r="B307" s="19"/>
      <c r="E307" s="20"/>
      <c r="F307" s="20"/>
      <c r="G307" s="20"/>
    </row>
    <row r="308" spans="2:7" ht="12.75" customHeight="1" x14ac:dyDescent="0.3">
      <c r="B308" s="19"/>
      <c r="E308" s="20"/>
      <c r="F308" s="20"/>
      <c r="G308" s="20"/>
    </row>
    <row r="309" spans="2:7" ht="12.75" customHeight="1" x14ac:dyDescent="0.3">
      <c r="B309" s="19"/>
      <c r="E309" s="20"/>
      <c r="F309" s="20"/>
      <c r="G309" s="20"/>
    </row>
    <row r="310" spans="2:7" ht="12.75" customHeight="1" x14ac:dyDescent="0.3">
      <c r="B310" s="19"/>
      <c r="E310" s="20"/>
      <c r="F310" s="20"/>
      <c r="G310" s="20"/>
    </row>
    <row r="311" spans="2:7" ht="12.75" customHeight="1" x14ac:dyDescent="0.3">
      <c r="B311" s="19"/>
      <c r="E311" s="20"/>
      <c r="F311" s="20"/>
      <c r="G311" s="20"/>
    </row>
    <row r="312" spans="2:7" ht="12.75" customHeight="1" x14ac:dyDescent="0.3">
      <c r="B312" s="19"/>
      <c r="E312" s="20"/>
      <c r="F312" s="20"/>
      <c r="G312" s="20"/>
    </row>
    <row r="313" spans="2:7" ht="12.75" customHeight="1" x14ac:dyDescent="0.3">
      <c r="B313" s="19"/>
      <c r="E313" s="20"/>
      <c r="F313" s="20"/>
      <c r="G313" s="20"/>
    </row>
    <row r="314" spans="2:7" ht="12.75" customHeight="1" x14ac:dyDescent="0.3">
      <c r="B314" s="19"/>
      <c r="E314" s="20"/>
      <c r="F314" s="20"/>
      <c r="G314" s="20"/>
    </row>
    <row r="315" spans="2:7" ht="12.75" customHeight="1" x14ac:dyDescent="0.3">
      <c r="B315" s="19"/>
      <c r="E315" s="20"/>
      <c r="F315" s="20"/>
      <c r="G315" s="20"/>
    </row>
    <row r="316" spans="2:7" ht="12.75" customHeight="1" x14ac:dyDescent="0.3">
      <c r="B316" s="19"/>
      <c r="E316" s="20"/>
      <c r="F316" s="20"/>
      <c r="G316" s="20"/>
    </row>
    <row r="317" spans="2:7" ht="12.75" customHeight="1" x14ac:dyDescent="0.3">
      <c r="B317" s="19"/>
      <c r="E317" s="20"/>
      <c r="F317" s="20"/>
      <c r="G317" s="20"/>
    </row>
    <row r="318" spans="2:7" ht="12.75" customHeight="1" x14ac:dyDescent="0.3">
      <c r="B318" s="19"/>
      <c r="E318" s="20"/>
      <c r="F318" s="20"/>
      <c r="G318" s="20"/>
    </row>
    <row r="319" spans="2:7" ht="12.75" customHeight="1" x14ac:dyDescent="0.3">
      <c r="B319" s="19"/>
      <c r="E319" s="20"/>
      <c r="F319" s="20"/>
      <c r="G319" s="20"/>
    </row>
    <row r="320" spans="2:7" ht="12.75" customHeight="1" x14ac:dyDescent="0.3">
      <c r="B320" s="19"/>
      <c r="E320" s="20"/>
      <c r="F320" s="20"/>
      <c r="G320" s="20"/>
    </row>
    <row r="321" spans="2:7" ht="12.75" customHeight="1" x14ac:dyDescent="0.3">
      <c r="B321" s="19"/>
      <c r="E321" s="20"/>
      <c r="F321" s="20"/>
      <c r="G321" s="20"/>
    </row>
    <row r="322" spans="2:7" ht="12.75" customHeight="1" x14ac:dyDescent="0.3">
      <c r="B322" s="19"/>
      <c r="E322" s="20"/>
      <c r="F322" s="20"/>
      <c r="G322" s="20"/>
    </row>
    <row r="323" spans="2:7" ht="12.75" customHeight="1" x14ac:dyDescent="0.3">
      <c r="B323" s="19"/>
      <c r="E323" s="20"/>
      <c r="F323" s="20"/>
      <c r="G323" s="20"/>
    </row>
    <row r="324" spans="2:7" ht="12.75" customHeight="1" x14ac:dyDescent="0.3">
      <c r="B324" s="19"/>
      <c r="E324" s="20"/>
      <c r="F324" s="20"/>
      <c r="G324" s="20"/>
    </row>
    <row r="1048575" ht="12.75" customHeight="1" x14ac:dyDescent="0.3"/>
    <row r="1048576" ht="12.75" customHeight="1" x14ac:dyDescent="0.3"/>
  </sheetData>
  <mergeCells count="46">
    <mergeCell ref="C205:H205"/>
    <mergeCell ref="C200:H200"/>
    <mergeCell ref="C201:H201"/>
    <mergeCell ref="C202:H202"/>
    <mergeCell ref="C203:H203"/>
    <mergeCell ref="C204:H204"/>
    <mergeCell ref="C195:H195"/>
    <mergeCell ref="C196:H196"/>
    <mergeCell ref="C197:H197"/>
    <mergeCell ref="C198:H198"/>
    <mergeCell ref="C199:H199"/>
    <mergeCell ref="C190:H190"/>
    <mergeCell ref="C191:H191"/>
    <mergeCell ref="C192:H192"/>
    <mergeCell ref="C193:H193"/>
    <mergeCell ref="C194:H194"/>
    <mergeCell ref="C185:H185"/>
    <mergeCell ref="C186:H186"/>
    <mergeCell ref="C187:H187"/>
    <mergeCell ref="C188:H188"/>
    <mergeCell ref="C189:H189"/>
    <mergeCell ref="C180:H180"/>
    <mergeCell ref="C181:H181"/>
    <mergeCell ref="C182:H182"/>
    <mergeCell ref="C183:H183"/>
    <mergeCell ref="C184:H184"/>
    <mergeCell ref="C175:H175"/>
    <mergeCell ref="C176:H176"/>
    <mergeCell ref="C177:H177"/>
    <mergeCell ref="C178:H178"/>
    <mergeCell ref="C179:H179"/>
    <mergeCell ref="C99:H99"/>
    <mergeCell ref="C122:H122"/>
    <mergeCell ref="C144:H144"/>
    <mergeCell ref="B173:H173"/>
    <mergeCell ref="C174:H174"/>
    <mergeCell ref="B5:H5"/>
    <mergeCell ref="C7:H7"/>
    <mergeCell ref="C30:H30"/>
    <mergeCell ref="C53:H53"/>
    <mergeCell ref="C76:H76"/>
    <mergeCell ref="A1:A4"/>
    <mergeCell ref="C1:H1"/>
    <mergeCell ref="C2:H2"/>
    <mergeCell ref="C3:H3"/>
    <mergeCell ref="D4:H4"/>
  </mergeCells>
  <pageMargins left="0.40763888888888899" right="0.33958333333333302" top="0.60624999999999996" bottom="0.64652777777777803" header="0" footer="0"/>
  <pageSetup paperSize="9" orientation="landscape" horizontalDpi="300" verticalDpi="300" r:id="rId1"/>
  <headerFooter>
    <oddHeader>&amp;C&amp;A</oddHeader>
    <oddFooter>&amp;COldal &amp;P</oddFooter>
  </headerFooter>
  <rowBreaks count="1" manualBreakCount="1">
    <brk id="168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81D41A"/>
  </sheetPr>
  <dimension ref="A1:W1048576"/>
  <sheetViews>
    <sheetView showGridLines="0" view="pageBreakPreview" zoomScaleNormal="100" workbookViewId="0">
      <selection activeCell="B5" sqref="B5:G5"/>
    </sheetView>
  </sheetViews>
  <sheetFormatPr defaultColWidth="12.61328125" defaultRowHeight="12.45" x14ac:dyDescent="0.3"/>
  <cols>
    <col min="1" max="1" width="2.765625" customWidth="1"/>
    <col min="2" max="2" width="31.4609375" customWidth="1"/>
    <col min="3" max="4" width="13.4609375" customWidth="1"/>
    <col min="5" max="5" width="20.3046875" customWidth="1"/>
    <col min="6" max="6" width="18.61328125" customWidth="1"/>
    <col min="7" max="7" width="19.84375" customWidth="1"/>
    <col min="8" max="23" width="10.07421875" customWidth="1"/>
  </cols>
  <sheetData>
    <row r="1" spans="1:7" ht="51.45" customHeight="1" x14ac:dyDescent="0.3">
      <c r="A1" s="76"/>
      <c r="B1" s="13" t="s">
        <v>11</v>
      </c>
      <c r="C1" s="77" t="str">
        <f>'Nevezési lap'!B13</f>
        <v>...</v>
      </c>
      <c r="D1" s="77"/>
      <c r="E1" s="77"/>
      <c r="F1" s="77"/>
      <c r="G1" s="77"/>
    </row>
    <row r="2" spans="1:7" ht="38.799999999999997" customHeight="1" x14ac:dyDescent="0.3">
      <c r="A2" s="76"/>
      <c r="B2" s="14" t="s">
        <v>12</v>
      </c>
      <c r="C2" s="78" t="s">
        <v>13</v>
      </c>
      <c r="D2" s="78"/>
      <c r="E2" s="78"/>
      <c r="F2" s="78"/>
      <c r="G2" s="78"/>
    </row>
    <row r="3" spans="1:7" ht="21" customHeight="1" x14ac:dyDescent="0.3">
      <c r="A3" s="76"/>
      <c r="B3" s="15" t="s">
        <v>4</v>
      </c>
      <c r="C3" s="79" t="str">
        <f>'Nevezési lap'!B9</f>
        <v>…... csapat</v>
      </c>
      <c r="D3" s="79"/>
      <c r="E3" s="79"/>
      <c r="F3" s="79"/>
      <c r="G3" s="79"/>
    </row>
    <row r="4" spans="1:7" x14ac:dyDescent="0.3">
      <c r="A4" s="76"/>
      <c r="B4" s="16" t="s">
        <v>14</v>
      </c>
      <c r="C4" s="17">
        <v>10</v>
      </c>
      <c r="D4" s="80"/>
      <c r="E4" s="80"/>
      <c r="F4" s="80"/>
      <c r="G4" s="80"/>
    </row>
    <row r="5" spans="1:7" ht="143.25" customHeight="1" x14ac:dyDescent="0.3">
      <c r="B5" s="81" t="s">
        <v>15</v>
      </c>
      <c r="C5" s="81"/>
      <c r="D5" s="81"/>
      <c r="E5" s="81"/>
      <c r="F5" s="81"/>
      <c r="G5" s="81"/>
    </row>
    <row r="6" spans="1:7" ht="12.75" customHeight="1" x14ac:dyDescent="0.3">
      <c r="B6" s="18"/>
      <c r="C6" s="19"/>
      <c r="D6" s="18"/>
      <c r="E6" s="20"/>
      <c r="F6" s="20"/>
      <c r="G6" s="18"/>
    </row>
    <row r="7" spans="1:7" ht="18.649999999999999" customHeight="1" x14ac:dyDescent="0.35">
      <c r="B7" s="21" t="s">
        <v>16</v>
      </c>
      <c r="C7" s="82" t="s">
        <v>17</v>
      </c>
      <c r="D7" s="82"/>
      <c r="E7" s="82"/>
      <c r="F7" s="82"/>
      <c r="G7" s="82"/>
    </row>
    <row r="8" spans="1:7" x14ac:dyDescent="0.3">
      <c r="A8" s="22" t="s">
        <v>18</v>
      </c>
      <c r="B8" s="23" t="s">
        <v>19</v>
      </c>
      <c r="C8" s="23" t="s">
        <v>20</v>
      </c>
      <c r="D8" s="24" t="s">
        <v>21</v>
      </c>
      <c r="E8" s="25" t="s">
        <v>22</v>
      </c>
      <c r="F8" s="25" t="s">
        <v>23</v>
      </c>
      <c r="G8" s="24" t="s">
        <v>24</v>
      </c>
    </row>
    <row r="9" spans="1:7" ht="12.75" customHeight="1" x14ac:dyDescent="0.3">
      <c r="A9" s="26">
        <v>1</v>
      </c>
      <c r="B9" s="27" t="s">
        <v>25</v>
      </c>
      <c r="C9" s="28">
        <v>0.6</v>
      </c>
      <c r="D9" s="29" t="s">
        <v>26</v>
      </c>
      <c r="E9" s="30">
        <v>600</v>
      </c>
      <c r="F9" s="31">
        <f t="shared" ref="F9:F28" si="0">SUM(C9*E9)</f>
        <v>360</v>
      </c>
      <c r="G9" s="29"/>
    </row>
    <row r="10" spans="1:7" ht="12.75" customHeight="1" x14ac:dyDescent="0.3">
      <c r="A10" s="26">
        <v>2</v>
      </c>
      <c r="B10" s="32" t="s">
        <v>27</v>
      </c>
      <c r="C10" s="28">
        <v>0.01</v>
      </c>
      <c r="D10" s="29" t="s">
        <v>26</v>
      </c>
      <c r="E10" s="30">
        <v>500</v>
      </c>
      <c r="F10" s="31">
        <f t="shared" si="0"/>
        <v>5</v>
      </c>
      <c r="G10" s="29"/>
    </row>
    <row r="11" spans="1:7" ht="12.75" customHeight="1" x14ac:dyDescent="0.3">
      <c r="A11" s="26">
        <v>3</v>
      </c>
      <c r="B11" s="32" t="s">
        <v>28</v>
      </c>
      <c r="C11" s="28">
        <v>3</v>
      </c>
      <c r="D11" s="29" t="s">
        <v>29</v>
      </c>
      <c r="E11" s="30">
        <v>90</v>
      </c>
      <c r="F11" s="31">
        <f t="shared" si="0"/>
        <v>270</v>
      </c>
      <c r="G11" s="29"/>
    </row>
    <row r="12" spans="1:7" ht="12.75" customHeight="1" x14ac:dyDescent="0.3">
      <c r="A12" s="26">
        <v>4</v>
      </c>
      <c r="B12" s="32" t="s">
        <v>30</v>
      </c>
      <c r="C12" s="28">
        <v>0.05</v>
      </c>
      <c r="D12" s="29" t="s">
        <v>26</v>
      </c>
      <c r="E12" s="30">
        <v>3500</v>
      </c>
      <c r="F12" s="31">
        <f t="shared" si="0"/>
        <v>175</v>
      </c>
      <c r="G12" s="29"/>
    </row>
    <row r="13" spans="1:7" ht="12.75" customHeight="1" x14ac:dyDescent="0.3">
      <c r="A13" s="26">
        <v>5</v>
      </c>
      <c r="B13" s="32" t="s">
        <v>31</v>
      </c>
      <c r="C13" s="28">
        <v>0.5</v>
      </c>
      <c r="D13" s="29" t="s">
        <v>26</v>
      </c>
      <c r="E13" s="30">
        <v>1750</v>
      </c>
      <c r="F13" s="31">
        <f t="shared" si="0"/>
        <v>875</v>
      </c>
      <c r="G13" s="29"/>
    </row>
    <row r="14" spans="1:7" ht="12.75" customHeight="1" x14ac:dyDescent="0.3">
      <c r="A14" s="26">
        <v>6</v>
      </c>
      <c r="B14" s="32" t="s">
        <v>32</v>
      </c>
      <c r="C14" s="28">
        <v>1</v>
      </c>
      <c r="D14" s="29" t="s">
        <v>26</v>
      </c>
      <c r="E14" s="30">
        <v>1250</v>
      </c>
      <c r="F14" s="31">
        <f t="shared" si="0"/>
        <v>1250</v>
      </c>
      <c r="G14" s="29"/>
    </row>
    <row r="15" spans="1:7" ht="12.75" customHeight="1" x14ac:dyDescent="0.3">
      <c r="A15" s="26">
        <v>7</v>
      </c>
      <c r="B15" s="32"/>
      <c r="C15" s="28"/>
      <c r="D15" s="29"/>
      <c r="E15" s="30"/>
      <c r="F15" s="31">
        <f t="shared" si="0"/>
        <v>0</v>
      </c>
      <c r="G15" s="29"/>
    </row>
    <row r="16" spans="1:7" ht="12.75" customHeight="1" x14ac:dyDescent="0.3">
      <c r="A16" s="26">
        <v>8</v>
      </c>
      <c r="B16" s="32"/>
      <c r="C16" s="28"/>
      <c r="D16" s="29"/>
      <c r="E16" s="30"/>
      <c r="F16" s="31">
        <f t="shared" si="0"/>
        <v>0</v>
      </c>
      <c r="G16" s="29"/>
    </row>
    <row r="17" spans="1:7" ht="12.75" customHeight="1" x14ac:dyDescent="0.3">
      <c r="A17" s="26">
        <v>9</v>
      </c>
      <c r="B17" s="32"/>
      <c r="C17" s="28"/>
      <c r="D17" s="29"/>
      <c r="E17" s="30"/>
      <c r="F17" s="31">
        <f t="shared" si="0"/>
        <v>0</v>
      </c>
      <c r="G17" s="29"/>
    </row>
    <row r="18" spans="1:7" ht="12.75" customHeight="1" x14ac:dyDescent="0.3">
      <c r="A18" s="26">
        <v>10</v>
      </c>
      <c r="B18" s="32"/>
      <c r="C18" s="28"/>
      <c r="D18" s="29"/>
      <c r="E18" s="30"/>
      <c r="F18" s="31">
        <f t="shared" si="0"/>
        <v>0</v>
      </c>
      <c r="G18" s="29"/>
    </row>
    <row r="19" spans="1:7" ht="12.75" customHeight="1" x14ac:dyDescent="0.3">
      <c r="A19" s="26">
        <v>11</v>
      </c>
      <c r="B19" s="32"/>
      <c r="C19" s="28"/>
      <c r="D19" s="29"/>
      <c r="E19" s="30"/>
      <c r="F19" s="31">
        <f t="shared" si="0"/>
        <v>0</v>
      </c>
      <c r="G19" s="29"/>
    </row>
    <row r="20" spans="1:7" ht="12.75" customHeight="1" x14ac:dyDescent="0.3">
      <c r="A20" s="26">
        <v>12</v>
      </c>
      <c r="B20" s="32"/>
      <c r="C20" s="28"/>
      <c r="D20" s="29"/>
      <c r="E20" s="30"/>
      <c r="F20" s="31">
        <f t="shared" si="0"/>
        <v>0</v>
      </c>
      <c r="G20" s="29"/>
    </row>
    <row r="21" spans="1:7" ht="12.75" customHeight="1" x14ac:dyDescent="0.3">
      <c r="A21" s="26">
        <v>13</v>
      </c>
      <c r="B21" s="33"/>
      <c r="C21" s="28"/>
      <c r="D21" s="29"/>
      <c r="E21" s="30"/>
      <c r="F21" s="31">
        <f t="shared" si="0"/>
        <v>0</v>
      </c>
      <c r="G21" s="29"/>
    </row>
    <row r="22" spans="1:7" ht="12.75" customHeight="1" x14ac:dyDescent="0.3">
      <c r="A22" s="26">
        <v>14</v>
      </c>
      <c r="B22" s="33"/>
      <c r="C22" s="28"/>
      <c r="D22" s="29"/>
      <c r="E22" s="30"/>
      <c r="F22" s="31">
        <f t="shared" si="0"/>
        <v>0</v>
      </c>
      <c r="G22" s="29"/>
    </row>
    <row r="23" spans="1:7" ht="12.75" customHeight="1" x14ac:dyDescent="0.3">
      <c r="A23" s="26">
        <v>15</v>
      </c>
      <c r="B23" s="33"/>
      <c r="C23" s="28"/>
      <c r="D23" s="29"/>
      <c r="E23" s="30"/>
      <c r="F23" s="31">
        <f t="shared" si="0"/>
        <v>0</v>
      </c>
      <c r="G23" s="29"/>
    </row>
    <row r="24" spans="1:7" ht="12.75" customHeight="1" x14ac:dyDescent="0.3">
      <c r="A24" s="26">
        <v>16</v>
      </c>
      <c r="B24" s="33"/>
      <c r="C24" s="28"/>
      <c r="D24" s="29"/>
      <c r="E24" s="30"/>
      <c r="F24" s="31">
        <f t="shared" si="0"/>
        <v>0</v>
      </c>
      <c r="G24" s="29"/>
    </row>
    <row r="25" spans="1:7" ht="12.75" customHeight="1" x14ac:dyDescent="0.3">
      <c r="A25" s="26">
        <v>17</v>
      </c>
      <c r="B25" s="33"/>
      <c r="C25" s="28"/>
      <c r="D25" s="29"/>
      <c r="E25" s="30"/>
      <c r="F25" s="31">
        <f t="shared" si="0"/>
        <v>0</v>
      </c>
      <c r="G25" s="29"/>
    </row>
    <row r="26" spans="1:7" ht="12.75" customHeight="1" x14ac:dyDescent="0.3">
      <c r="A26" s="26">
        <v>18</v>
      </c>
      <c r="B26" s="33"/>
      <c r="C26" s="28"/>
      <c r="D26" s="29"/>
      <c r="E26" s="30"/>
      <c r="F26" s="31">
        <f t="shared" si="0"/>
        <v>0</v>
      </c>
      <c r="G26" s="29"/>
    </row>
    <row r="27" spans="1:7" ht="12.75" customHeight="1" x14ac:dyDescent="0.3">
      <c r="A27" s="26">
        <v>19</v>
      </c>
      <c r="B27" s="33"/>
      <c r="C27" s="28"/>
      <c r="D27" s="29"/>
      <c r="E27" s="30"/>
      <c r="F27" s="31">
        <f t="shared" si="0"/>
        <v>0</v>
      </c>
      <c r="G27" s="29"/>
    </row>
    <row r="28" spans="1:7" ht="12.75" customHeight="1" x14ac:dyDescent="0.3">
      <c r="A28" s="26">
        <v>20</v>
      </c>
      <c r="B28" s="33"/>
      <c r="C28" s="28"/>
      <c r="D28" s="29"/>
      <c r="E28" s="30"/>
      <c r="F28" s="31">
        <f t="shared" si="0"/>
        <v>0</v>
      </c>
      <c r="G28" s="29"/>
    </row>
    <row r="29" spans="1:7" ht="22.5" customHeight="1" x14ac:dyDescent="0.3"/>
    <row r="30" spans="1:7" ht="15" x14ac:dyDescent="0.35">
      <c r="B30" s="21" t="s">
        <v>33</v>
      </c>
      <c r="C30" s="82" t="s">
        <v>17</v>
      </c>
      <c r="D30" s="82"/>
      <c r="E30" s="82"/>
      <c r="F30" s="82"/>
      <c r="G30" s="82"/>
    </row>
    <row r="31" spans="1:7" ht="12.75" customHeight="1" x14ac:dyDescent="0.3">
      <c r="A31" s="22" t="s">
        <v>18</v>
      </c>
      <c r="B31" s="23" t="s">
        <v>19</v>
      </c>
      <c r="C31" s="23" t="s">
        <v>20</v>
      </c>
      <c r="D31" s="24" t="s">
        <v>21</v>
      </c>
      <c r="E31" s="25" t="s">
        <v>22</v>
      </c>
      <c r="F31" s="25" t="s">
        <v>23</v>
      </c>
      <c r="G31" s="24" t="s">
        <v>24</v>
      </c>
    </row>
    <row r="32" spans="1:7" ht="12.75" customHeight="1" x14ac:dyDescent="0.3">
      <c r="A32" s="26">
        <v>1</v>
      </c>
      <c r="B32" s="27" t="s">
        <v>25</v>
      </c>
      <c r="C32" s="28">
        <v>0.6</v>
      </c>
      <c r="D32" s="29" t="s">
        <v>26</v>
      </c>
      <c r="E32" s="30">
        <v>600</v>
      </c>
      <c r="F32" s="31">
        <f t="shared" ref="F32:F51" si="1">SUM(C32*E32)</f>
        <v>360</v>
      </c>
      <c r="G32" s="29"/>
    </row>
    <row r="33" spans="1:7" ht="12.75" customHeight="1" x14ac:dyDescent="0.3">
      <c r="A33" s="26">
        <v>2</v>
      </c>
      <c r="B33" s="32" t="s">
        <v>27</v>
      </c>
      <c r="C33" s="28">
        <v>0.01</v>
      </c>
      <c r="D33" s="29" t="s">
        <v>26</v>
      </c>
      <c r="E33" s="30">
        <v>500</v>
      </c>
      <c r="F33" s="31">
        <f t="shared" si="1"/>
        <v>5</v>
      </c>
      <c r="G33" s="29"/>
    </row>
    <row r="34" spans="1:7" ht="12.75" customHeight="1" x14ac:dyDescent="0.3">
      <c r="A34" s="26">
        <v>3</v>
      </c>
      <c r="B34" s="32" t="s">
        <v>28</v>
      </c>
      <c r="C34" s="28">
        <v>3</v>
      </c>
      <c r="D34" s="29" t="s">
        <v>29</v>
      </c>
      <c r="E34" s="30">
        <v>90</v>
      </c>
      <c r="F34" s="31">
        <f t="shared" si="1"/>
        <v>270</v>
      </c>
      <c r="G34" s="29"/>
    </row>
    <row r="35" spans="1:7" ht="12.75" customHeight="1" x14ac:dyDescent="0.3">
      <c r="A35" s="26">
        <v>4</v>
      </c>
      <c r="B35" s="32" t="s">
        <v>30</v>
      </c>
      <c r="C35" s="28">
        <v>0.05</v>
      </c>
      <c r="D35" s="29" t="s">
        <v>26</v>
      </c>
      <c r="E35" s="30">
        <v>3500</v>
      </c>
      <c r="F35" s="31">
        <f t="shared" si="1"/>
        <v>175</v>
      </c>
      <c r="G35" s="29"/>
    </row>
    <row r="36" spans="1:7" ht="12.75" customHeight="1" x14ac:dyDescent="0.3">
      <c r="A36" s="26">
        <v>5</v>
      </c>
      <c r="B36" s="32" t="s">
        <v>31</v>
      </c>
      <c r="C36" s="28">
        <v>0.5</v>
      </c>
      <c r="D36" s="29" t="s">
        <v>26</v>
      </c>
      <c r="E36" s="30">
        <v>1750</v>
      </c>
      <c r="F36" s="31">
        <f t="shared" si="1"/>
        <v>875</v>
      </c>
      <c r="G36" s="29"/>
    </row>
    <row r="37" spans="1:7" ht="12.75" customHeight="1" x14ac:dyDescent="0.3">
      <c r="A37" s="26">
        <v>6</v>
      </c>
      <c r="B37" s="32" t="s">
        <v>32</v>
      </c>
      <c r="C37" s="28">
        <v>1</v>
      </c>
      <c r="D37" s="29" t="s">
        <v>26</v>
      </c>
      <c r="E37" s="30">
        <v>1250</v>
      </c>
      <c r="F37" s="31">
        <f t="shared" si="1"/>
        <v>1250</v>
      </c>
      <c r="G37" s="29"/>
    </row>
    <row r="38" spans="1:7" ht="12.75" customHeight="1" x14ac:dyDescent="0.3">
      <c r="A38" s="26">
        <v>7</v>
      </c>
      <c r="B38" s="33"/>
      <c r="C38" s="28"/>
      <c r="D38" s="29"/>
      <c r="E38" s="30"/>
      <c r="F38" s="31">
        <f t="shared" si="1"/>
        <v>0</v>
      </c>
      <c r="G38" s="29"/>
    </row>
    <row r="39" spans="1:7" ht="12.75" customHeight="1" x14ac:dyDescent="0.3">
      <c r="A39" s="26">
        <v>8</v>
      </c>
      <c r="B39" s="33"/>
      <c r="C39" s="28"/>
      <c r="D39" s="29"/>
      <c r="E39" s="30"/>
      <c r="F39" s="31">
        <f t="shared" si="1"/>
        <v>0</v>
      </c>
      <c r="G39" s="29"/>
    </row>
    <row r="40" spans="1:7" ht="12.75" customHeight="1" x14ac:dyDescent="0.3">
      <c r="A40" s="26">
        <v>9</v>
      </c>
      <c r="B40" s="33"/>
      <c r="C40" s="28"/>
      <c r="D40" s="29"/>
      <c r="E40" s="30"/>
      <c r="F40" s="31">
        <f t="shared" si="1"/>
        <v>0</v>
      </c>
      <c r="G40" s="29"/>
    </row>
    <row r="41" spans="1:7" ht="12.75" customHeight="1" x14ac:dyDescent="0.3">
      <c r="A41" s="26">
        <v>10</v>
      </c>
      <c r="B41" s="33"/>
      <c r="C41" s="28"/>
      <c r="D41" s="29"/>
      <c r="E41" s="30"/>
      <c r="F41" s="31">
        <f t="shared" si="1"/>
        <v>0</v>
      </c>
      <c r="G41" s="29"/>
    </row>
    <row r="42" spans="1:7" ht="12.75" customHeight="1" x14ac:dyDescent="0.3">
      <c r="A42" s="26">
        <v>11</v>
      </c>
      <c r="B42" s="33"/>
      <c r="C42" s="28"/>
      <c r="D42" s="29"/>
      <c r="E42" s="30"/>
      <c r="F42" s="31">
        <f t="shared" si="1"/>
        <v>0</v>
      </c>
      <c r="G42" s="29"/>
    </row>
    <row r="43" spans="1:7" ht="12.75" customHeight="1" x14ac:dyDescent="0.3">
      <c r="A43" s="26">
        <v>12</v>
      </c>
      <c r="B43" s="33"/>
      <c r="C43" s="28"/>
      <c r="D43" s="29"/>
      <c r="E43" s="30"/>
      <c r="F43" s="31">
        <f t="shared" si="1"/>
        <v>0</v>
      </c>
      <c r="G43" s="29"/>
    </row>
    <row r="44" spans="1:7" ht="12.75" customHeight="1" x14ac:dyDescent="0.3">
      <c r="A44" s="26">
        <v>13</v>
      </c>
      <c r="B44" s="33"/>
      <c r="C44" s="28"/>
      <c r="D44" s="29"/>
      <c r="E44" s="30"/>
      <c r="F44" s="31">
        <f t="shared" si="1"/>
        <v>0</v>
      </c>
      <c r="G44" s="29"/>
    </row>
    <row r="45" spans="1:7" ht="12.75" customHeight="1" x14ac:dyDescent="0.3">
      <c r="A45" s="26">
        <v>14</v>
      </c>
      <c r="B45" s="33"/>
      <c r="C45" s="28"/>
      <c r="D45" s="29"/>
      <c r="E45" s="30"/>
      <c r="F45" s="31">
        <f t="shared" si="1"/>
        <v>0</v>
      </c>
      <c r="G45" s="29"/>
    </row>
    <row r="46" spans="1:7" ht="12.75" customHeight="1" x14ac:dyDescent="0.3">
      <c r="A46" s="26">
        <v>15</v>
      </c>
      <c r="B46" s="33"/>
      <c r="C46" s="28"/>
      <c r="D46" s="29"/>
      <c r="E46" s="30"/>
      <c r="F46" s="31">
        <f t="shared" si="1"/>
        <v>0</v>
      </c>
      <c r="G46" s="29"/>
    </row>
    <row r="47" spans="1:7" ht="12.75" customHeight="1" x14ac:dyDescent="0.3">
      <c r="A47" s="26">
        <v>16</v>
      </c>
      <c r="B47" s="33"/>
      <c r="C47" s="28"/>
      <c r="D47" s="29"/>
      <c r="E47" s="30"/>
      <c r="F47" s="31">
        <f t="shared" si="1"/>
        <v>0</v>
      </c>
      <c r="G47" s="29"/>
    </row>
    <row r="48" spans="1:7" ht="12.75" customHeight="1" x14ac:dyDescent="0.3">
      <c r="A48" s="26">
        <v>17</v>
      </c>
      <c r="B48" s="33"/>
      <c r="C48" s="28"/>
      <c r="D48" s="29"/>
      <c r="E48" s="30"/>
      <c r="F48" s="31">
        <f t="shared" si="1"/>
        <v>0</v>
      </c>
      <c r="G48" s="29"/>
    </row>
    <row r="49" spans="1:23" ht="12.75" customHeight="1" x14ac:dyDescent="0.3">
      <c r="A49" s="26">
        <v>18</v>
      </c>
      <c r="B49" s="33"/>
      <c r="C49" s="28"/>
      <c r="D49" s="29"/>
      <c r="E49" s="30"/>
      <c r="F49" s="31">
        <f t="shared" si="1"/>
        <v>0</v>
      </c>
      <c r="G49" s="29"/>
    </row>
    <row r="50" spans="1:23" ht="12.75" customHeight="1" x14ac:dyDescent="0.3">
      <c r="A50" s="26">
        <v>19</v>
      </c>
      <c r="B50" s="33"/>
      <c r="C50" s="28"/>
      <c r="D50" s="29"/>
      <c r="E50" s="30"/>
      <c r="F50" s="31">
        <f t="shared" si="1"/>
        <v>0</v>
      </c>
      <c r="G50" s="29"/>
    </row>
    <row r="51" spans="1:23" ht="12.75" customHeight="1" x14ac:dyDescent="0.3">
      <c r="A51" s="26">
        <v>20</v>
      </c>
      <c r="B51" s="33"/>
      <c r="C51" s="28"/>
      <c r="D51" s="29"/>
      <c r="E51" s="30"/>
      <c r="F51" s="31">
        <f t="shared" si="1"/>
        <v>0</v>
      </c>
      <c r="G51" s="29"/>
    </row>
    <row r="52" spans="1:23" ht="24" customHeight="1" x14ac:dyDescent="0.3">
      <c r="H52" s="34"/>
      <c r="I52" s="34"/>
      <c r="J52" s="34"/>
      <c r="K52" s="34"/>
      <c r="L52" s="34"/>
      <c r="M52" s="34"/>
      <c r="N52" s="34"/>
      <c r="O52" s="34"/>
      <c r="P52" s="34"/>
      <c r="Q52" s="34"/>
      <c r="R52" s="34"/>
      <c r="S52" s="34"/>
      <c r="T52" s="34"/>
      <c r="U52" s="34"/>
      <c r="V52" s="34"/>
      <c r="W52" s="34"/>
    </row>
    <row r="53" spans="1:23" ht="15" x14ac:dyDescent="0.35">
      <c r="B53" s="21" t="s">
        <v>34</v>
      </c>
      <c r="C53" s="82" t="s">
        <v>17</v>
      </c>
      <c r="D53" s="82"/>
      <c r="E53" s="82"/>
      <c r="F53" s="82"/>
      <c r="G53" s="82"/>
      <c r="H53" s="34"/>
      <c r="I53" s="34"/>
      <c r="J53" s="34"/>
      <c r="K53" s="34"/>
      <c r="L53" s="34"/>
      <c r="M53" s="34"/>
      <c r="N53" s="34"/>
      <c r="O53" s="34"/>
      <c r="P53" s="34"/>
      <c r="Q53" s="34"/>
      <c r="R53" s="34"/>
      <c r="S53" s="34"/>
      <c r="T53" s="34"/>
      <c r="U53" s="34"/>
      <c r="V53" s="34"/>
      <c r="W53" s="34"/>
    </row>
    <row r="54" spans="1:23" ht="12.75" customHeight="1" x14ac:dyDescent="0.3">
      <c r="A54" s="22" t="s">
        <v>18</v>
      </c>
      <c r="B54" s="23" t="s">
        <v>19</v>
      </c>
      <c r="C54" s="23" t="s">
        <v>20</v>
      </c>
      <c r="D54" s="24" t="s">
        <v>21</v>
      </c>
      <c r="E54" s="25" t="s">
        <v>22</v>
      </c>
      <c r="F54" s="25" t="s">
        <v>23</v>
      </c>
      <c r="G54" s="24" t="s">
        <v>24</v>
      </c>
    </row>
    <row r="55" spans="1:23" ht="12.75" customHeight="1" x14ac:dyDescent="0.3">
      <c r="A55" s="26">
        <v>1</v>
      </c>
      <c r="B55" s="27" t="s">
        <v>25</v>
      </c>
      <c r="C55" s="28">
        <v>0.6</v>
      </c>
      <c r="D55" s="29" t="s">
        <v>26</v>
      </c>
      <c r="E55" s="30">
        <v>600</v>
      </c>
      <c r="F55" s="31">
        <f t="shared" ref="F55:F74" si="2">SUM(C55*E55)</f>
        <v>360</v>
      </c>
      <c r="G55" s="29"/>
    </row>
    <row r="56" spans="1:23" ht="12.75" customHeight="1" x14ac:dyDescent="0.3">
      <c r="A56" s="26">
        <v>2</v>
      </c>
      <c r="B56" s="32" t="s">
        <v>27</v>
      </c>
      <c r="C56" s="28">
        <v>0.01</v>
      </c>
      <c r="D56" s="29" t="s">
        <v>26</v>
      </c>
      <c r="E56" s="30">
        <v>500</v>
      </c>
      <c r="F56" s="31">
        <f t="shared" si="2"/>
        <v>5</v>
      </c>
      <c r="G56" s="29"/>
    </row>
    <row r="57" spans="1:23" ht="12.75" customHeight="1" x14ac:dyDescent="0.3">
      <c r="A57" s="26">
        <v>3</v>
      </c>
      <c r="B57" s="32" t="s">
        <v>28</v>
      </c>
      <c r="C57" s="28">
        <v>3</v>
      </c>
      <c r="D57" s="29" t="s">
        <v>29</v>
      </c>
      <c r="E57" s="30">
        <v>90</v>
      </c>
      <c r="F57" s="31">
        <f t="shared" si="2"/>
        <v>270</v>
      </c>
      <c r="G57" s="29"/>
    </row>
    <row r="58" spans="1:23" ht="12.75" customHeight="1" x14ac:dyDescent="0.3">
      <c r="A58" s="26">
        <v>4</v>
      </c>
      <c r="B58" s="32" t="s">
        <v>30</v>
      </c>
      <c r="C58" s="28">
        <v>0.05</v>
      </c>
      <c r="D58" s="29" t="s">
        <v>26</v>
      </c>
      <c r="E58" s="30">
        <v>3500</v>
      </c>
      <c r="F58" s="31">
        <f t="shared" si="2"/>
        <v>175</v>
      </c>
      <c r="G58" s="29"/>
    </row>
    <row r="59" spans="1:23" ht="12.75" customHeight="1" x14ac:dyDescent="0.3">
      <c r="A59" s="26">
        <v>5</v>
      </c>
      <c r="B59" s="32" t="s">
        <v>31</v>
      </c>
      <c r="C59" s="28">
        <v>0.5</v>
      </c>
      <c r="D59" s="29" t="s">
        <v>26</v>
      </c>
      <c r="E59" s="30">
        <v>1750</v>
      </c>
      <c r="F59" s="31">
        <f t="shared" si="2"/>
        <v>875</v>
      </c>
      <c r="G59" s="29"/>
    </row>
    <row r="60" spans="1:23" ht="12.75" customHeight="1" x14ac:dyDescent="0.3">
      <c r="A60" s="26">
        <v>6</v>
      </c>
      <c r="B60" s="32" t="s">
        <v>32</v>
      </c>
      <c r="C60" s="28">
        <v>1</v>
      </c>
      <c r="D60" s="29" t="s">
        <v>26</v>
      </c>
      <c r="E60" s="30">
        <v>1250</v>
      </c>
      <c r="F60" s="31">
        <f t="shared" si="2"/>
        <v>1250</v>
      </c>
      <c r="G60" s="29"/>
    </row>
    <row r="61" spans="1:23" ht="12.75" customHeight="1" x14ac:dyDescent="0.3">
      <c r="A61" s="26">
        <v>7</v>
      </c>
      <c r="B61" s="33"/>
      <c r="C61" s="28"/>
      <c r="D61" s="29"/>
      <c r="E61" s="30"/>
      <c r="F61" s="31">
        <f t="shared" si="2"/>
        <v>0</v>
      </c>
      <c r="G61" s="29"/>
    </row>
    <row r="62" spans="1:23" ht="12.75" customHeight="1" x14ac:dyDescent="0.3">
      <c r="A62" s="26">
        <v>8</v>
      </c>
      <c r="B62" s="33"/>
      <c r="C62" s="28"/>
      <c r="D62" s="29"/>
      <c r="E62" s="30"/>
      <c r="F62" s="31">
        <f t="shared" si="2"/>
        <v>0</v>
      </c>
      <c r="G62" s="29"/>
    </row>
    <row r="63" spans="1:23" ht="12.75" customHeight="1" x14ac:dyDescent="0.3">
      <c r="A63" s="26">
        <v>9</v>
      </c>
      <c r="B63" s="33"/>
      <c r="C63" s="28"/>
      <c r="D63" s="29"/>
      <c r="E63" s="30"/>
      <c r="F63" s="31">
        <f t="shared" si="2"/>
        <v>0</v>
      </c>
      <c r="G63" s="29"/>
    </row>
    <row r="64" spans="1:23" ht="12.75" customHeight="1" x14ac:dyDescent="0.3">
      <c r="A64" s="26">
        <v>10</v>
      </c>
      <c r="B64" s="33"/>
      <c r="C64" s="28"/>
      <c r="D64" s="29"/>
      <c r="E64" s="30"/>
      <c r="F64" s="31">
        <f t="shared" si="2"/>
        <v>0</v>
      </c>
      <c r="G64" s="29"/>
    </row>
    <row r="65" spans="1:7" ht="12.75" customHeight="1" x14ac:dyDescent="0.3">
      <c r="A65" s="26">
        <v>11</v>
      </c>
      <c r="B65" s="33"/>
      <c r="C65" s="28"/>
      <c r="D65" s="29"/>
      <c r="E65" s="30"/>
      <c r="F65" s="31">
        <f t="shared" si="2"/>
        <v>0</v>
      </c>
      <c r="G65" s="29"/>
    </row>
    <row r="66" spans="1:7" ht="12.75" customHeight="1" x14ac:dyDescent="0.3">
      <c r="A66" s="26">
        <v>12</v>
      </c>
      <c r="B66" s="33"/>
      <c r="C66" s="28"/>
      <c r="D66" s="29"/>
      <c r="E66" s="30"/>
      <c r="F66" s="31">
        <f t="shared" si="2"/>
        <v>0</v>
      </c>
      <c r="G66" s="29"/>
    </row>
    <row r="67" spans="1:7" ht="12.75" customHeight="1" x14ac:dyDescent="0.3">
      <c r="A67" s="26">
        <v>13</v>
      </c>
      <c r="B67" s="33"/>
      <c r="C67" s="28"/>
      <c r="D67" s="29"/>
      <c r="E67" s="30"/>
      <c r="F67" s="31">
        <f t="shared" si="2"/>
        <v>0</v>
      </c>
      <c r="G67" s="29"/>
    </row>
    <row r="68" spans="1:7" ht="12.75" customHeight="1" x14ac:dyDescent="0.3">
      <c r="A68" s="26">
        <v>14</v>
      </c>
      <c r="B68" s="33"/>
      <c r="C68" s="28"/>
      <c r="D68" s="29"/>
      <c r="E68" s="30"/>
      <c r="F68" s="31">
        <f t="shared" si="2"/>
        <v>0</v>
      </c>
      <c r="G68" s="29"/>
    </row>
    <row r="69" spans="1:7" ht="12.75" customHeight="1" x14ac:dyDescent="0.3">
      <c r="A69" s="26">
        <v>15</v>
      </c>
      <c r="B69" s="33"/>
      <c r="C69" s="28"/>
      <c r="D69" s="29"/>
      <c r="E69" s="30"/>
      <c r="F69" s="31">
        <f t="shared" si="2"/>
        <v>0</v>
      </c>
      <c r="G69" s="29"/>
    </row>
    <row r="70" spans="1:7" ht="12.75" customHeight="1" x14ac:dyDescent="0.3">
      <c r="A70" s="26">
        <v>16</v>
      </c>
      <c r="B70" s="33"/>
      <c r="C70" s="28"/>
      <c r="D70" s="29"/>
      <c r="E70" s="30"/>
      <c r="F70" s="31">
        <f t="shared" si="2"/>
        <v>0</v>
      </c>
      <c r="G70" s="29"/>
    </row>
    <row r="71" spans="1:7" ht="12.75" customHeight="1" x14ac:dyDescent="0.3">
      <c r="A71" s="26">
        <v>17</v>
      </c>
      <c r="B71" s="33"/>
      <c r="C71" s="28"/>
      <c r="D71" s="29"/>
      <c r="E71" s="30"/>
      <c r="F71" s="31">
        <f t="shared" si="2"/>
        <v>0</v>
      </c>
      <c r="G71" s="29"/>
    </row>
    <row r="72" spans="1:7" ht="12.75" customHeight="1" x14ac:dyDescent="0.3">
      <c r="A72" s="26">
        <v>18</v>
      </c>
      <c r="B72" s="33"/>
      <c r="C72" s="28"/>
      <c r="D72" s="29"/>
      <c r="E72" s="30"/>
      <c r="F72" s="31">
        <f t="shared" si="2"/>
        <v>0</v>
      </c>
      <c r="G72" s="29"/>
    </row>
    <row r="73" spans="1:7" ht="12.75" customHeight="1" x14ac:dyDescent="0.3">
      <c r="A73" s="26">
        <v>19</v>
      </c>
      <c r="B73" s="33"/>
      <c r="C73" s="28"/>
      <c r="D73" s="29"/>
      <c r="E73" s="30"/>
      <c r="F73" s="31">
        <f t="shared" si="2"/>
        <v>0</v>
      </c>
      <c r="G73" s="29"/>
    </row>
    <row r="74" spans="1:7" ht="12.75" customHeight="1" x14ac:dyDescent="0.3">
      <c r="A74" s="26">
        <v>20</v>
      </c>
      <c r="B74" s="33"/>
      <c r="C74" s="28"/>
      <c r="D74" s="29"/>
      <c r="E74" s="30"/>
      <c r="F74" s="31">
        <f t="shared" si="2"/>
        <v>0</v>
      </c>
      <c r="G74" s="29"/>
    </row>
    <row r="76" spans="1:7" ht="15" x14ac:dyDescent="0.35">
      <c r="B76" s="21" t="s">
        <v>35</v>
      </c>
      <c r="C76" s="82" t="s">
        <v>17</v>
      </c>
      <c r="D76" s="82"/>
      <c r="E76" s="82"/>
      <c r="F76" s="82"/>
      <c r="G76" s="82"/>
    </row>
    <row r="77" spans="1:7" x14ac:dyDescent="0.3">
      <c r="A77" s="22" t="s">
        <v>18</v>
      </c>
      <c r="B77" s="23" t="s">
        <v>19</v>
      </c>
      <c r="C77" s="23" t="s">
        <v>20</v>
      </c>
      <c r="D77" s="24" t="s">
        <v>21</v>
      </c>
      <c r="E77" s="25" t="s">
        <v>22</v>
      </c>
      <c r="F77" s="25" t="s">
        <v>23</v>
      </c>
      <c r="G77" s="24" t="s">
        <v>24</v>
      </c>
    </row>
    <row r="78" spans="1:7" ht="12.75" customHeight="1" x14ac:dyDescent="0.3">
      <c r="A78" s="26">
        <v>1</v>
      </c>
      <c r="B78" s="27" t="s">
        <v>25</v>
      </c>
      <c r="C78" s="28">
        <v>0.6</v>
      </c>
      <c r="D78" s="29" t="s">
        <v>26</v>
      </c>
      <c r="E78" s="30">
        <v>600</v>
      </c>
      <c r="F78" s="31">
        <f t="shared" ref="F78:F97" si="3">SUM(C78*E78)</f>
        <v>360</v>
      </c>
      <c r="G78" s="29"/>
    </row>
    <row r="79" spans="1:7" ht="12.75" customHeight="1" x14ac:dyDescent="0.3">
      <c r="A79" s="26">
        <v>2</v>
      </c>
      <c r="B79" s="32" t="s">
        <v>27</v>
      </c>
      <c r="C79" s="28">
        <v>0.01</v>
      </c>
      <c r="D79" s="29" t="s">
        <v>26</v>
      </c>
      <c r="E79" s="30">
        <v>500</v>
      </c>
      <c r="F79" s="31">
        <f t="shared" si="3"/>
        <v>5</v>
      </c>
      <c r="G79" s="29"/>
    </row>
    <row r="80" spans="1:7" ht="12.75" customHeight="1" x14ac:dyDescent="0.3">
      <c r="A80" s="26">
        <v>3</v>
      </c>
      <c r="B80" s="32" t="s">
        <v>28</v>
      </c>
      <c r="C80" s="28">
        <v>3</v>
      </c>
      <c r="D80" s="29" t="s">
        <v>29</v>
      </c>
      <c r="E80" s="30">
        <v>90</v>
      </c>
      <c r="F80" s="31">
        <f t="shared" si="3"/>
        <v>270</v>
      </c>
      <c r="G80" s="29"/>
    </row>
    <row r="81" spans="1:7" ht="12.75" customHeight="1" x14ac:dyDescent="0.3">
      <c r="A81" s="26">
        <v>4</v>
      </c>
      <c r="B81" s="32" t="s">
        <v>30</v>
      </c>
      <c r="C81" s="28">
        <v>0.05</v>
      </c>
      <c r="D81" s="29" t="s">
        <v>26</v>
      </c>
      <c r="E81" s="30">
        <v>3500</v>
      </c>
      <c r="F81" s="31">
        <f t="shared" si="3"/>
        <v>175</v>
      </c>
      <c r="G81" s="29"/>
    </row>
    <row r="82" spans="1:7" ht="12.75" customHeight="1" x14ac:dyDescent="0.3">
      <c r="A82" s="26">
        <v>5</v>
      </c>
      <c r="B82" s="32" t="s">
        <v>31</v>
      </c>
      <c r="C82" s="28">
        <v>0.5</v>
      </c>
      <c r="D82" s="29" t="s">
        <v>26</v>
      </c>
      <c r="E82" s="30">
        <v>1750</v>
      </c>
      <c r="F82" s="31">
        <f t="shared" si="3"/>
        <v>875</v>
      </c>
      <c r="G82" s="29"/>
    </row>
    <row r="83" spans="1:7" ht="12.75" customHeight="1" x14ac:dyDescent="0.3">
      <c r="A83" s="26">
        <v>6</v>
      </c>
      <c r="B83" s="32" t="s">
        <v>32</v>
      </c>
      <c r="C83" s="28">
        <v>1</v>
      </c>
      <c r="D83" s="29" t="s">
        <v>26</v>
      </c>
      <c r="E83" s="30">
        <v>1250</v>
      </c>
      <c r="F83" s="31">
        <f t="shared" si="3"/>
        <v>1250</v>
      </c>
      <c r="G83" s="29"/>
    </row>
    <row r="84" spans="1:7" ht="12.75" customHeight="1" x14ac:dyDescent="0.3">
      <c r="A84" s="26">
        <v>7</v>
      </c>
      <c r="B84" s="33"/>
      <c r="C84" s="28"/>
      <c r="D84" s="29"/>
      <c r="E84" s="30"/>
      <c r="F84" s="31">
        <f t="shared" si="3"/>
        <v>0</v>
      </c>
      <c r="G84" s="29"/>
    </row>
    <row r="85" spans="1:7" ht="12.75" customHeight="1" x14ac:dyDescent="0.3">
      <c r="A85" s="26">
        <v>8</v>
      </c>
      <c r="B85" s="33"/>
      <c r="C85" s="28"/>
      <c r="D85" s="29"/>
      <c r="E85" s="30"/>
      <c r="F85" s="31">
        <f t="shared" si="3"/>
        <v>0</v>
      </c>
      <c r="G85" s="29"/>
    </row>
    <row r="86" spans="1:7" ht="12.75" customHeight="1" x14ac:dyDescent="0.3">
      <c r="A86" s="26">
        <v>9</v>
      </c>
      <c r="B86" s="33"/>
      <c r="C86" s="28"/>
      <c r="D86" s="29"/>
      <c r="E86" s="30"/>
      <c r="F86" s="31">
        <f t="shared" si="3"/>
        <v>0</v>
      </c>
      <c r="G86" s="29"/>
    </row>
    <row r="87" spans="1:7" ht="12.75" customHeight="1" x14ac:dyDescent="0.3">
      <c r="A87" s="26">
        <v>10</v>
      </c>
      <c r="B87" s="33"/>
      <c r="C87" s="28"/>
      <c r="D87" s="29"/>
      <c r="E87" s="30"/>
      <c r="F87" s="31">
        <f t="shared" si="3"/>
        <v>0</v>
      </c>
      <c r="G87" s="29"/>
    </row>
    <row r="88" spans="1:7" ht="12.75" customHeight="1" x14ac:dyDescent="0.3">
      <c r="A88" s="26">
        <v>11</v>
      </c>
      <c r="B88" s="33"/>
      <c r="C88" s="28"/>
      <c r="D88" s="29"/>
      <c r="E88" s="30"/>
      <c r="F88" s="31">
        <f t="shared" si="3"/>
        <v>0</v>
      </c>
      <c r="G88" s="29"/>
    </row>
    <row r="89" spans="1:7" ht="12.75" customHeight="1" x14ac:dyDescent="0.3">
      <c r="A89" s="26">
        <v>12</v>
      </c>
      <c r="B89" s="33"/>
      <c r="C89" s="28"/>
      <c r="D89" s="29"/>
      <c r="E89" s="30"/>
      <c r="F89" s="31">
        <f t="shared" si="3"/>
        <v>0</v>
      </c>
      <c r="G89" s="29"/>
    </row>
    <row r="90" spans="1:7" ht="12.75" customHeight="1" x14ac:dyDescent="0.3">
      <c r="A90" s="26">
        <v>13</v>
      </c>
      <c r="B90" s="33"/>
      <c r="C90" s="28"/>
      <c r="D90" s="29"/>
      <c r="E90" s="30"/>
      <c r="F90" s="31">
        <f t="shared" si="3"/>
        <v>0</v>
      </c>
      <c r="G90" s="29"/>
    </row>
    <row r="91" spans="1:7" ht="12.75" customHeight="1" x14ac:dyDescent="0.3">
      <c r="A91" s="26">
        <v>14</v>
      </c>
      <c r="B91" s="33"/>
      <c r="C91" s="28"/>
      <c r="D91" s="29"/>
      <c r="E91" s="30"/>
      <c r="F91" s="31">
        <f t="shared" si="3"/>
        <v>0</v>
      </c>
      <c r="G91" s="29"/>
    </row>
    <row r="92" spans="1:7" ht="12.75" customHeight="1" x14ac:dyDescent="0.3">
      <c r="A92" s="26">
        <v>15</v>
      </c>
      <c r="B92" s="33"/>
      <c r="C92" s="28"/>
      <c r="D92" s="29"/>
      <c r="E92" s="30"/>
      <c r="F92" s="31">
        <f t="shared" si="3"/>
        <v>0</v>
      </c>
      <c r="G92" s="29"/>
    </row>
    <row r="93" spans="1:7" ht="12.75" customHeight="1" x14ac:dyDescent="0.3">
      <c r="A93" s="26">
        <v>16</v>
      </c>
      <c r="B93" s="33"/>
      <c r="C93" s="28"/>
      <c r="D93" s="29"/>
      <c r="E93" s="30"/>
      <c r="F93" s="31">
        <f t="shared" si="3"/>
        <v>0</v>
      </c>
      <c r="G93" s="29"/>
    </row>
    <row r="94" spans="1:7" ht="12.75" customHeight="1" x14ac:dyDescent="0.3">
      <c r="A94" s="26">
        <v>17</v>
      </c>
      <c r="B94" s="33"/>
      <c r="C94" s="28"/>
      <c r="D94" s="29"/>
      <c r="E94" s="30"/>
      <c r="F94" s="31">
        <f t="shared" si="3"/>
        <v>0</v>
      </c>
      <c r="G94" s="29"/>
    </row>
    <row r="95" spans="1:7" ht="12.75" customHeight="1" x14ac:dyDescent="0.3">
      <c r="A95" s="26">
        <v>18</v>
      </c>
      <c r="B95" s="33"/>
      <c r="C95" s="28"/>
      <c r="D95" s="29"/>
      <c r="E95" s="30"/>
      <c r="F95" s="31">
        <f t="shared" si="3"/>
        <v>0</v>
      </c>
      <c r="G95" s="29"/>
    </row>
    <row r="96" spans="1:7" ht="12.75" customHeight="1" x14ac:dyDescent="0.3">
      <c r="A96" s="26">
        <v>19</v>
      </c>
      <c r="B96" s="33"/>
      <c r="C96" s="28"/>
      <c r="D96" s="29"/>
      <c r="E96" s="30"/>
      <c r="F96" s="31">
        <f t="shared" si="3"/>
        <v>0</v>
      </c>
      <c r="G96" s="29"/>
    </row>
    <row r="97" spans="1:7" ht="12.75" customHeight="1" x14ac:dyDescent="0.3">
      <c r="A97" s="26">
        <v>20</v>
      </c>
      <c r="B97" s="33"/>
      <c r="C97" s="28"/>
      <c r="D97" s="29"/>
      <c r="E97" s="30"/>
      <c r="F97" s="31">
        <f t="shared" si="3"/>
        <v>0</v>
      </c>
      <c r="G97" s="29"/>
    </row>
    <row r="98" spans="1:7" x14ac:dyDescent="0.3">
      <c r="B98" s="35"/>
      <c r="C98" s="35"/>
      <c r="D98" s="35"/>
      <c r="E98" s="35"/>
      <c r="F98" s="35"/>
      <c r="G98" s="35"/>
    </row>
    <row r="99" spans="1:7" ht="15" x14ac:dyDescent="0.35">
      <c r="B99" s="21" t="s">
        <v>36</v>
      </c>
      <c r="C99" s="82" t="s">
        <v>17</v>
      </c>
      <c r="D99" s="82"/>
      <c r="E99" s="82"/>
      <c r="F99" s="82"/>
      <c r="G99" s="82"/>
    </row>
    <row r="100" spans="1:7" x14ac:dyDescent="0.3">
      <c r="A100" s="22" t="s">
        <v>18</v>
      </c>
      <c r="B100" s="23" t="s">
        <v>19</v>
      </c>
      <c r="C100" s="23" t="s">
        <v>20</v>
      </c>
      <c r="D100" s="24" t="s">
        <v>21</v>
      </c>
      <c r="E100" s="25" t="s">
        <v>22</v>
      </c>
      <c r="F100" s="25" t="s">
        <v>23</v>
      </c>
      <c r="G100" s="24" t="s">
        <v>24</v>
      </c>
    </row>
    <row r="101" spans="1:7" ht="12.75" customHeight="1" x14ac:dyDescent="0.3">
      <c r="A101" s="26">
        <v>1</v>
      </c>
      <c r="B101" s="27" t="s">
        <v>25</v>
      </c>
      <c r="C101" s="28">
        <v>0.6</v>
      </c>
      <c r="D101" s="29" t="s">
        <v>26</v>
      </c>
      <c r="E101" s="30">
        <v>600</v>
      </c>
      <c r="F101" s="31">
        <f t="shared" ref="F101:F120" si="4">SUM(C101*E101)</f>
        <v>360</v>
      </c>
      <c r="G101" s="29"/>
    </row>
    <row r="102" spans="1:7" ht="12.75" customHeight="1" x14ac:dyDescent="0.3">
      <c r="A102" s="26">
        <v>2</v>
      </c>
      <c r="B102" s="32" t="s">
        <v>27</v>
      </c>
      <c r="C102" s="28">
        <v>0.01</v>
      </c>
      <c r="D102" s="29" t="s">
        <v>26</v>
      </c>
      <c r="E102" s="30">
        <v>500</v>
      </c>
      <c r="F102" s="31">
        <f t="shared" si="4"/>
        <v>5</v>
      </c>
      <c r="G102" s="29"/>
    </row>
    <row r="103" spans="1:7" ht="12.75" customHeight="1" x14ac:dyDescent="0.3">
      <c r="A103" s="26">
        <v>3</v>
      </c>
      <c r="B103" s="32" t="s">
        <v>28</v>
      </c>
      <c r="C103" s="28">
        <v>3</v>
      </c>
      <c r="D103" s="29" t="s">
        <v>29</v>
      </c>
      <c r="E103" s="30">
        <v>90</v>
      </c>
      <c r="F103" s="31">
        <f t="shared" si="4"/>
        <v>270</v>
      </c>
      <c r="G103" s="29"/>
    </row>
    <row r="104" spans="1:7" ht="12.75" customHeight="1" x14ac:dyDescent="0.3">
      <c r="A104" s="26">
        <v>4</v>
      </c>
      <c r="B104" s="32" t="s">
        <v>30</v>
      </c>
      <c r="C104" s="28">
        <v>0.05</v>
      </c>
      <c r="D104" s="29" t="s">
        <v>26</v>
      </c>
      <c r="E104" s="30">
        <v>3500</v>
      </c>
      <c r="F104" s="31">
        <f t="shared" si="4"/>
        <v>175</v>
      </c>
      <c r="G104" s="29"/>
    </row>
    <row r="105" spans="1:7" ht="12.75" customHeight="1" x14ac:dyDescent="0.3">
      <c r="A105" s="26">
        <v>5</v>
      </c>
      <c r="B105" s="32" t="s">
        <v>31</v>
      </c>
      <c r="C105" s="28">
        <v>0.5</v>
      </c>
      <c r="D105" s="29" t="s">
        <v>26</v>
      </c>
      <c r="E105" s="30">
        <v>1750</v>
      </c>
      <c r="F105" s="31">
        <f t="shared" si="4"/>
        <v>875</v>
      </c>
      <c r="G105" s="29"/>
    </row>
    <row r="106" spans="1:7" ht="12.75" customHeight="1" x14ac:dyDescent="0.3">
      <c r="A106" s="26">
        <v>6</v>
      </c>
      <c r="B106" s="32" t="s">
        <v>32</v>
      </c>
      <c r="C106" s="28">
        <v>1</v>
      </c>
      <c r="D106" s="29" t="s">
        <v>26</v>
      </c>
      <c r="E106" s="30">
        <v>1250</v>
      </c>
      <c r="F106" s="31">
        <f t="shared" si="4"/>
        <v>1250</v>
      </c>
      <c r="G106" s="29"/>
    </row>
    <row r="107" spans="1:7" ht="12.75" customHeight="1" x14ac:dyDescent="0.3">
      <c r="A107" s="26">
        <v>7</v>
      </c>
      <c r="B107" s="33"/>
      <c r="C107" s="28"/>
      <c r="D107" s="29"/>
      <c r="E107" s="30"/>
      <c r="F107" s="31">
        <f t="shared" si="4"/>
        <v>0</v>
      </c>
      <c r="G107" s="29"/>
    </row>
    <row r="108" spans="1:7" ht="12.75" customHeight="1" x14ac:dyDescent="0.3">
      <c r="A108" s="26">
        <v>8</v>
      </c>
      <c r="B108" s="33"/>
      <c r="C108" s="28"/>
      <c r="D108" s="29"/>
      <c r="E108" s="30"/>
      <c r="F108" s="31">
        <f t="shared" si="4"/>
        <v>0</v>
      </c>
      <c r="G108" s="29"/>
    </row>
    <row r="109" spans="1:7" ht="12.75" customHeight="1" x14ac:dyDescent="0.3">
      <c r="A109" s="26">
        <v>9</v>
      </c>
      <c r="B109" s="33"/>
      <c r="C109" s="28"/>
      <c r="D109" s="29"/>
      <c r="E109" s="30"/>
      <c r="F109" s="31">
        <f t="shared" si="4"/>
        <v>0</v>
      </c>
      <c r="G109" s="29"/>
    </row>
    <row r="110" spans="1:7" ht="12.75" customHeight="1" x14ac:dyDescent="0.3">
      <c r="A110" s="26">
        <v>10</v>
      </c>
      <c r="B110" s="33"/>
      <c r="C110" s="28"/>
      <c r="D110" s="29"/>
      <c r="E110" s="30"/>
      <c r="F110" s="31">
        <f t="shared" si="4"/>
        <v>0</v>
      </c>
      <c r="G110" s="29"/>
    </row>
    <row r="111" spans="1:7" ht="12.75" customHeight="1" x14ac:dyDescent="0.3">
      <c r="A111" s="26">
        <v>11</v>
      </c>
      <c r="B111" s="33"/>
      <c r="C111" s="28"/>
      <c r="D111" s="29"/>
      <c r="E111" s="30"/>
      <c r="F111" s="31">
        <f t="shared" si="4"/>
        <v>0</v>
      </c>
      <c r="G111" s="29"/>
    </row>
    <row r="112" spans="1:7" ht="12.75" customHeight="1" x14ac:dyDescent="0.3">
      <c r="A112" s="26">
        <v>12</v>
      </c>
      <c r="B112" s="33"/>
      <c r="C112" s="28"/>
      <c r="D112" s="29"/>
      <c r="E112" s="30"/>
      <c r="F112" s="31">
        <f t="shared" si="4"/>
        <v>0</v>
      </c>
      <c r="G112" s="29"/>
    </row>
    <row r="113" spans="1:7" ht="12.75" customHeight="1" x14ac:dyDescent="0.3">
      <c r="A113" s="26">
        <v>13</v>
      </c>
      <c r="B113" s="33"/>
      <c r="C113" s="28"/>
      <c r="D113" s="29"/>
      <c r="E113" s="30"/>
      <c r="F113" s="31">
        <f t="shared" si="4"/>
        <v>0</v>
      </c>
      <c r="G113" s="29"/>
    </row>
    <row r="114" spans="1:7" ht="12.75" customHeight="1" x14ac:dyDescent="0.3">
      <c r="A114" s="26">
        <v>14</v>
      </c>
      <c r="B114" s="33"/>
      <c r="C114" s="28"/>
      <c r="D114" s="29"/>
      <c r="E114" s="30"/>
      <c r="F114" s="31">
        <f t="shared" si="4"/>
        <v>0</v>
      </c>
      <c r="G114" s="29"/>
    </row>
    <row r="115" spans="1:7" ht="12.75" customHeight="1" x14ac:dyDescent="0.3">
      <c r="A115" s="26">
        <v>15</v>
      </c>
      <c r="B115" s="33"/>
      <c r="C115" s="28"/>
      <c r="D115" s="29"/>
      <c r="E115" s="30"/>
      <c r="F115" s="31">
        <f t="shared" si="4"/>
        <v>0</v>
      </c>
      <c r="G115" s="29"/>
    </row>
    <row r="116" spans="1:7" ht="12.75" customHeight="1" x14ac:dyDescent="0.3">
      <c r="A116" s="26">
        <v>16</v>
      </c>
      <c r="B116" s="33"/>
      <c r="C116" s="28"/>
      <c r="D116" s="29"/>
      <c r="E116" s="30"/>
      <c r="F116" s="31">
        <f t="shared" si="4"/>
        <v>0</v>
      </c>
      <c r="G116" s="29"/>
    </row>
    <row r="117" spans="1:7" ht="12.75" customHeight="1" x14ac:dyDescent="0.3">
      <c r="A117" s="26">
        <v>17</v>
      </c>
      <c r="B117" s="33"/>
      <c r="C117" s="28"/>
      <c r="D117" s="29"/>
      <c r="E117" s="30"/>
      <c r="F117" s="31">
        <f t="shared" si="4"/>
        <v>0</v>
      </c>
      <c r="G117" s="29"/>
    </row>
    <row r="118" spans="1:7" ht="12.75" customHeight="1" x14ac:dyDescent="0.3">
      <c r="A118" s="26">
        <v>18</v>
      </c>
      <c r="B118" s="33"/>
      <c r="C118" s="28"/>
      <c r="D118" s="29"/>
      <c r="E118" s="30"/>
      <c r="F118" s="31">
        <f t="shared" si="4"/>
        <v>0</v>
      </c>
      <c r="G118" s="29"/>
    </row>
    <row r="119" spans="1:7" ht="12.75" customHeight="1" x14ac:dyDescent="0.3">
      <c r="A119" s="26">
        <v>19</v>
      </c>
      <c r="B119" s="33"/>
      <c r="C119" s="28"/>
      <c r="D119" s="29"/>
      <c r="E119" s="30"/>
      <c r="F119" s="31">
        <f t="shared" si="4"/>
        <v>0</v>
      </c>
      <c r="G119" s="29"/>
    </row>
    <row r="120" spans="1:7" ht="12.75" customHeight="1" x14ac:dyDescent="0.3">
      <c r="A120" s="26">
        <v>20</v>
      </c>
      <c r="B120" s="33"/>
      <c r="C120" s="28"/>
      <c r="D120" s="29"/>
      <c r="E120" s="30"/>
      <c r="F120" s="31">
        <f t="shared" si="4"/>
        <v>0</v>
      </c>
      <c r="G120" s="29"/>
    </row>
    <row r="121" spans="1:7" x14ac:dyDescent="0.3">
      <c r="A121" s="35"/>
      <c r="B121" s="35"/>
      <c r="C121" s="35"/>
      <c r="D121" s="35"/>
      <c r="E121" s="35"/>
      <c r="F121" s="35"/>
      <c r="G121" s="35"/>
    </row>
    <row r="122" spans="1:7" ht="15" x14ac:dyDescent="0.35">
      <c r="B122" s="21" t="s">
        <v>37</v>
      </c>
      <c r="C122" s="82" t="s">
        <v>17</v>
      </c>
      <c r="D122" s="82"/>
      <c r="E122" s="82"/>
      <c r="F122" s="82"/>
      <c r="G122" s="82"/>
    </row>
    <row r="123" spans="1:7" x14ac:dyDescent="0.3">
      <c r="A123" s="22" t="s">
        <v>18</v>
      </c>
      <c r="B123" s="23" t="s">
        <v>19</v>
      </c>
      <c r="C123" s="23" t="s">
        <v>20</v>
      </c>
      <c r="D123" s="24" t="s">
        <v>21</v>
      </c>
      <c r="E123" s="25" t="s">
        <v>22</v>
      </c>
      <c r="F123" s="25" t="s">
        <v>23</v>
      </c>
      <c r="G123" s="24" t="s">
        <v>24</v>
      </c>
    </row>
    <row r="124" spans="1:7" ht="12.75" customHeight="1" x14ac:dyDescent="0.3">
      <c r="A124" s="26">
        <v>1</v>
      </c>
      <c r="B124" s="27" t="s">
        <v>25</v>
      </c>
      <c r="C124" s="28">
        <v>0.6</v>
      </c>
      <c r="D124" s="29" t="s">
        <v>26</v>
      </c>
      <c r="E124" s="30">
        <v>600</v>
      </c>
      <c r="F124" s="31">
        <f t="shared" ref="F124:F142" si="5">SUM(C124*E124)</f>
        <v>360</v>
      </c>
      <c r="G124" s="29"/>
    </row>
    <row r="125" spans="1:7" ht="12.75" customHeight="1" x14ac:dyDescent="0.3">
      <c r="A125" s="26">
        <v>2</v>
      </c>
      <c r="B125" s="32" t="s">
        <v>27</v>
      </c>
      <c r="C125" s="28">
        <v>0.01</v>
      </c>
      <c r="D125" s="29" t="s">
        <v>26</v>
      </c>
      <c r="E125" s="30">
        <v>500</v>
      </c>
      <c r="F125" s="31">
        <f t="shared" si="5"/>
        <v>5</v>
      </c>
      <c r="G125" s="29"/>
    </row>
    <row r="126" spans="1:7" ht="12.75" customHeight="1" x14ac:dyDescent="0.3">
      <c r="A126" s="26">
        <v>3</v>
      </c>
      <c r="B126" s="32" t="s">
        <v>28</v>
      </c>
      <c r="C126" s="28">
        <v>3</v>
      </c>
      <c r="D126" s="29" t="s">
        <v>29</v>
      </c>
      <c r="E126" s="30">
        <v>90</v>
      </c>
      <c r="F126" s="31">
        <f t="shared" si="5"/>
        <v>270</v>
      </c>
      <c r="G126" s="29"/>
    </row>
    <row r="127" spans="1:7" ht="12.75" customHeight="1" x14ac:dyDescent="0.3">
      <c r="A127" s="26">
        <v>4</v>
      </c>
      <c r="B127" s="32" t="s">
        <v>30</v>
      </c>
      <c r="C127" s="28">
        <v>0.05</v>
      </c>
      <c r="D127" s="29" t="s">
        <v>26</v>
      </c>
      <c r="E127" s="30">
        <v>3500</v>
      </c>
      <c r="F127" s="31">
        <f t="shared" si="5"/>
        <v>175</v>
      </c>
      <c r="G127" s="29"/>
    </row>
    <row r="128" spans="1:7" ht="12.75" customHeight="1" x14ac:dyDescent="0.3">
      <c r="A128" s="26">
        <v>5</v>
      </c>
      <c r="B128" s="32" t="s">
        <v>31</v>
      </c>
      <c r="C128" s="28">
        <v>0.5</v>
      </c>
      <c r="D128" s="29" t="s">
        <v>26</v>
      </c>
      <c r="E128" s="30">
        <v>1750</v>
      </c>
      <c r="F128" s="31">
        <f t="shared" si="5"/>
        <v>875</v>
      </c>
      <c r="G128" s="29"/>
    </row>
    <row r="129" spans="1:7" ht="12.75" customHeight="1" x14ac:dyDescent="0.3">
      <c r="A129" s="26">
        <v>6</v>
      </c>
      <c r="B129" s="32" t="s">
        <v>32</v>
      </c>
      <c r="C129" s="28">
        <v>1</v>
      </c>
      <c r="D129" s="29" t="s">
        <v>26</v>
      </c>
      <c r="E129" s="30">
        <v>1250</v>
      </c>
      <c r="F129" s="31">
        <f t="shared" si="5"/>
        <v>1250</v>
      </c>
      <c r="G129" s="29"/>
    </row>
    <row r="130" spans="1:7" ht="12.75" customHeight="1" x14ac:dyDescent="0.3">
      <c r="A130" s="26">
        <v>7</v>
      </c>
      <c r="B130" s="33"/>
      <c r="C130" s="28"/>
      <c r="D130" s="29"/>
      <c r="E130" s="30"/>
      <c r="F130" s="31">
        <f t="shared" si="5"/>
        <v>0</v>
      </c>
      <c r="G130" s="29"/>
    </row>
    <row r="131" spans="1:7" ht="12.75" customHeight="1" x14ac:dyDescent="0.3">
      <c r="A131" s="26">
        <v>8</v>
      </c>
      <c r="B131" s="33"/>
      <c r="C131" s="28"/>
      <c r="D131" s="29"/>
      <c r="E131" s="30"/>
      <c r="F131" s="31">
        <f t="shared" si="5"/>
        <v>0</v>
      </c>
      <c r="G131" s="29"/>
    </row>
    <row r="132" spans="1:7" ht="12.75" customHeight="1" x14ac:dyDescent="0.3">
      <c r="A132" s="26">
        <v>9</v>
      </c>
      <c r="B132" s="33"/>
      <c r="C132" s="28"/>
      <c r="D132" s="29"/>
      <c r="E132" s="30"/>
      <c r="F132" s="31">
        <f t="shared" si="5"/>
        <v>0</v>
      </c>
      <c r="G132" s="29"/>
    </row>
    <row r="133" spans="1:7" ht="12.75" customHeight="1" x14ac:dyDescent="0.3">
      <c r="A133" s="26">
        <v>10</v>
      </c>
      <c r="B133" s="33"/>
      <c r="C133" s="28"/>
      <c r="D133" s="29"/>
      <c r="E133" s="30"/>
      <c r="F133" s="31">
        <f t="shared" si="5"/>
        <v>0</v>
      </c>
      <c r="G133" s="29"/>
    </row>
    <row r="134" spans="1:7" ht="12.75" customHeight="1" x14ac:dyDescent="0.3">
      <c r="A134" s="26">
        <v>11</v>
      </c>
      <c r="B134" s="33"/>
      <c r="C134" s="28"/>
      <c r="D134" s="29"/>
      <c r="E134" s="30"/>
      <c r="F134" s="31">
        <f t="shared" si="5"/>
        <v>0</v>
      </c>
      <c r="G134" s="29"/>
    </row>
    <row r="135" spans="1:7" ht="12.75" customHeight="1" x14ac:dyDescent="0.3">
      <c r="A135" s="26">
        <v>12</v>
      </c>
      <c r="B135" s="33"/>
      <c r="C135" s="28"/>
      <c r="D135" s="29"/>
      <c r="E135" s="30"/>
      <c r="F135" s="31">
        <f t="shared" si="5"/>
        <v>0</v>
      </c>
      <c r="G135" s="29"/>
    </row>
    <row r="136" spans="1:7" ht="12.75" customHeight="1" x14ac:dyDescent="0.3">
      <c r="A136" s="26">
        <v>13</v>
      </c>
      <c r="B136" s="33"/>
      <c r="C136" s="28"/>
      <c r="D136" s="29"/>
      <c r="E136" s="30"/>
      <c r="F136" s="31">
        <f t="shared" si="5"/>
        <v>0</v>
      </c>
      <c r="G136" s="29"/>
    </row>
    <row r="137" spans="1:7" ht="12.75" customHeight="1" x14ac:dyDescent="0.3">
      <c r="A137" s="26">
        <v>14</v>
      </c>
      <c r="B137" s="33"/>
      <c r="C137" s="28"/>
      <c r="D137" s="29"/>
      <c r="E137" s="30"/>
      <c r="F137" s="31">
        <f t="shared" si="5"/>
        <v>0</v>
      </c>
      <c r="G137" s="29"/>
    </row>
    <row r="138" spans="1:7" ht="12.75" customHeight="1" x14ac:dyDescent="0.3">
      <c r="A138" s="26">
        <v>15</v>
      </c>
      <c r="B138" s="33"/>
      <c r="C138" s="28"/>
      <c r="D138" s="29"/>
      <c r="E138" s="30"/>
      <c r="F138" s="31">
        <f t="shared" si="5"/>
        <v>0</v>
      </c>
      <c r="G138" s="29"/>
    </row>
    <row r="139" spans="1:7" ht="12.75" customHeight="1" x14ac:dyDescent="0.3">
      <c r="A139" s="26">
        <v>16</v>
      </c>
      <c r="B139" s="33"/>
      <c r="C139" s="28"/>
      <c r="D139" s="29"/>
      <c r="E139" s="30"/>
      <c r="F139" s="31">
        <f t="shared" si="5"/>
        <v>0</v>
      </c>
      <c r="G139" s="29"/>
    </row>
    <row r="140" spans="1:7" ht="12.75" customHeight="1" x14ac:dyDescent="0.3">
      <c r="A140" s="26">
        <v>17</v>
      </c>
      <c r="B140" s="33"/>
      <c r="C140" s="28"/>
      <c r="D140" s="29"/>
      <c r="E140" s="30"/>
      <c r="F140" s="31">
        <f t="shared" si="5"/>
        <v>0</v>
      </c>
      <c r="G140" s="29"/>
    </row>
    <row r="141" spans="1:7" ht="12.75" customHeight="1" x14ac:dyDescent="0.3">
      <c r="A141" s="26">
        <v>18</v>
      </c>
      <c r="B141" s="33"/>
      <c r="C141" s="28"/>
      <c r="D141" s="29"/>
      <c r="E141" s="30"/>
      <c r="F141" s="31">
        <f t="shared" si="5"/>
        <v>0</v>
      </c>
      <c r="G141" s="29"/>
    </row>
    <row r="142" spans="1:7" ht="12.75" customHeight="1" x14ac:dyDescent="0.3">
      <c r="A142" s="26">
        <v>19</v>
      </c>
      <c r="B142" s="33"/>
      <c r="C142" s="28"/>
      <c r="D142" s="29"/>
      <c r="E142" s="30"/>
      <c r="F142" s="31">
        <f t="shared" si="5"/>
        <v>0</v>
      </c>
      <c r="G142" s="29"/>
    </row>
    <row r="143" spans="1:7" x14ac:dyDescent="0.3">
      <c r="A143" s="35"/>
      <c r="B143" s="35"/>
      <c r="C143" s="35"/>
      <c r="D143" s="35"/>
      <c r="E143" s="35"/>
      <c r="F143" s="35"/>
      <c r="G143" s="35"/>
    </row>
    <row r="144" spans="1:7" ht="15" x14ac:dyDescent="0.35">
      <c r="B144" s="21" t="s">
        <v>38</v>
      </c>
      <c r="C144" s="82" t="s">
        <v>17</v>
      </c>
      <c r="D144" s="82"/>
      <c r="E144" s="82"/>
      <c r="F144" s="82"/>
      <c r="G144" s="82"/>
    </row>
    <row r="145" spans="1:7" x14ac:dyDescent="0.3">
      <c r="A145" s="22" t="s">
        <v>18</v>
      </c>
      <c r="B145" s="23" t="s">
        <v>19</v>
      </c>
      <c r="C145" s="23" t="s">
        <v>20</v>
      </c>
      <c r="D145" s="24" t="s">
        <v>21</v>
      </c>
      <c r="E145" s="25" t="s">
        <v>22</v>
      </c>
      <c r="F145" s="25" t="s">
        <v>23</v>
      </c>
      <c r="G145" s="24" t="s">
        <v>24</v>
      </c>
    </row>
    <row r="146" spans="1:7" ht="12.75" customHeight="1" x14ac:dyDescent="0.3">
      <c r="A146" s="26">
        <v>1</v>
      </c>
      <c r="B146" s="27" t="s">
        <v>25</v>
      </c>
      <c r="C146" s="28">
        <v>0.6</v>
      </c>
      <c r="D146" s="29" t="s">
        <v>26</v>
      </c>
      <c r="E146" s="30">
        <v>600</v>
      </c>
      <c r="F146" s="31">
        <f t="shared" ref="F146:F164" si="6">SUM(C146*E146)</f>
        <v>360</v>
      </c>
      <c r="G146" s="29"/>
    </row>
    <row r="147" spans="1:7" ht="12.75" customHeight="1" x14ac:dyDescent="0.3">
      <c r="A147" s="26">
        <v>2</v>
      </c>
      <c r="B147" s="32" t="s">
        <v>27</v>
      </c>
      <c r="C147" s="28">
        <v>0.01</v>
      </c>
      <c r="D147" s="29" t="s">
        <v>26</v>
      </c>
      <c r="E147" s="30">
        <v>500</v>
      </c>
      <c r="F147" s="31">
        <f t="shared" si="6"/>
        <v>5</v>
      </c>
      <c r="G147" s="29"/>
    </row>
    <row r="148" spans="1:7" ht="12.75" customHeight="1" x14ac:dyDescent="0.3">
      <c r="A148" s="26">
        <v>3</v>
      </c>
      <c r="B148" s="32" t="s">
        <v>28</v>
      </c>
      <c r="C148" s="28">
        <v>3</v>
      </c>
      <c r="D148" s="29" t="s">
        <v>29</v>
      </c>
      <c r="E148" s="30">
        <v>90</v>
      </c>
      <c r="F148" s="31">
        <f t="shared" si="6"/>
        <v>270</v>
      </c>
      <c r="G148" s="29"/>
    </row>
    <row r="149" spans="1:7" ht="12.75" customHeight="1" x14ac:dyDescent="0.3">
      <c r="A149" s="26">
        <v>4</v>
      </c>
      <c r="B149" s="32" t="s">
        <v>30</v>
      </c>
      <c r="C149" s="28">
        <v>0.05</v>
      </c>
      <c r="D149" s="29" t="s">
        <v>26</v>
      </c>
      <c r="E149" s="30">
        <v>3500</v>
      </c>
      <c r="F149" s="31">
        <f t="shared" si="6"/>
        <v>175</v>
      </c>
      <c r="G149" s="29"/>
    </row>
    <row r="150" spans="1:7" ht="12.75" customHeight="1" x14ac:dyDescent="0.3">
      <c r="A150" s="26">
        <v>5</v>
      </c>
      <c r="B150" s="32" t="s">
        <v>31</v>
      </c>
      <c r="C150" s="28">
        <v>0.5</v>
      </c>
      <c r="D150" s="29" t="s">
        <v>26</v>
      </c>
      <c r="E150" s="30">
        <v>1750</v>
      </c>
      <c r="F150" s="31">
        <f t="shared" si="6"/>
        <v>875</v>
      </c>
      <c r="G150" s="29"/>
    </row>
    <row r="151" spans="1:7" ht="12.75" customHeight="1" x14ac:dyDescent="0.3">
      <c r="A151" s="26">
        <v>6</v>
      </c>
      <c r="B151" s="32" t="s">
        <v>32</v>
      </c>
      <c r="C151" s="28">
        <v>1</v>
      </c>
      <c r="D151" s="29" t="s">
        <v>26</v>
      </c>
      <c r="E151" s="30">
        <v>1250</v>
      </c>
      <c r="F151" s="31">
        <f t="shared" si="6"/>
        <v>1250</v>
      </c>
      <c r="G151" s="29"/>
    </row>
    <row r="152" spans="1:7" ht="12.75" customHeight="1" x14ac:dyDescent="0.3">
      <c r="A152" s="26">
        <v>7</v>
      </c>
      <c r="B152" s="33"/>
      <c r="C152" s="28"/>
      <c r="D152" s="29"/>
      <c r="E152" s="30"/>
      <c r="F152" s="31">
        <f t="shared" si="6"/>
        <v>0</v>
      </c>
      <c r="G152" s="29"/>
    </row>
    <row r="153" spans="1:7" ht="12.75" customHeight="1" x14ac:dyDescent="0.3">
      <c r="A153" s="26">
        <v>8</v>
      </c>
      <c r="B153" s="33"/>
      <c r="C153" s="28"/>
      <c r="D153" s="29"/>
      <c r="E153" s="30"/>
      <c r="F153" s="31">
        <f t="shared" si="6"/>
        <v>0</v>
      </c>
      <c r="G153" s="29"/>
    </row>
    <row r="154" spans="1:7" ht="12.75" customHeight="1" x14ac:dyDescent="0.3">
      <c r="A154" s="26">
        <v>9</v>
      </c>
      <c r="B154" s="33"/>
      <c r="C154" s="28"/>
      <c r="D154" s="29"/>
      <c r="E154" s="30"/>
      <c r="F154" s="31">
        <f t="shared" si="6"/>
        <v>0</v>
      </c>
      <c r="G154" s="29"/>
    </row>
    <row r="155" spans="1:7" ht="12.75" customHeight="1" x14ac:dyDescent="0.3">
      <c r="A155" s="26">
        <v>10</v>
      </c>
      <c r="B155" s="33"/>
      <c r="C155" s="28"/>
      <c r="D155" s="29"/>
      <c r="E155" s="30"/>
      <c r="F155" s="31">
        <f t="shared" si="6"/>
        <v>0</v>
      </c>
      <c r="G155" s="29"/>
    </row>
    <row r="156" spans="1:7" ht="12.75" customHeight="1" x14ac:dyDescent="0.3">
      <c r="A156" s="26">
        <v>11</v>
      </c>
      <c r="B156" s="33"/>
      <c r="C156" s="28"/>
      <c r="D156" s="29"/>
      <c r="E156" s="30"/>
      <c r="F156" s="31">
        <f t="shared" si="6"/>
        <v>0</v>
      </c>
      <c r="G156" s="29"/>
    </row>
    <row r="157" spans="1:7" ht="12.75" customHeight="1" x14ac:dyDescent="0.3">
      <c r="A157" s="26">
        <v>12</v>
      </c>
      <c r="B157" s="33"/>
      <c r="C157" s="28"/>
      <c r="D157" s="29"/>
      <c r="E157" s="30"/>
      <c r="F157" s="31">
        <f t="shared" si="6"/>
        <v>0</v>
      </c>
      <c r="G157" s="29"/>
    </row>
    <row r="158" spans="1:7" ht="12.75" customHeight="1" x14ac:dyDescent="0.3">
      <c r="A158" s="26">
        <v>13</v>
      </c>
      <c r="B158" s="33"/>
      <c r="C158" s="28"/>
      <c r="D158" s="29"/>
      <c r="E158" s="30"/>
      <c r="F158" s="31">
        <f t="shared" si="6"/>
        <v>0</v>
      </c>
      <c r="G158" s="29"/>
    </row>
    <row r="159" spans="1:7" ht="12.75" customHeight="1" x14ac:dyDescent="0.3">
      <c r="A159" s="26">
        <v>14</v>
      </c>
      <c r="B159" s="33"/>
      <c r="C159" s="28"/>
      <c r="D159" s="29"/>
      <c r="E159" s="30"/>
      <c r="F159" s="31">
        <f t="shared" si="6"/>
        <v>0</v>
      </c>
      <c r="G159" s="29"/>
    </row>
    <row r="160" spans="1:7" ht="12.75" customHeight="1" x14ac:dyDescent="0.3">
      <c r="A160" s="26">
        <v>15</v>
      </c>
      <c r="B160" s="33"/>
      <c r="C160" s="28"/>
      <c r="D160" s="29"/>
      <c r="E160" s="30"/>
      <c r="F160" s="31">
        <f t="shared" si="6"/>
        <v>0</v>
      </c>
      <c r="G160" s="29"/>
    </row>
    <row r="161" spans="1:7" ht="12.75" customHeight="1" x14ac:dyDescent="0.3">
      <c r="A161" s="26">
        <v>16</v>
      </c>
      <c r="B161" s="33"/>
      <c r="C161" s="28"/>
      <c r="D161" s="29"/>
      <c r="E161" s="30"/>
      <c r="F161" s="31">
        <f t="shared" si="6"/>
        <v>0</v>
      </c>
      <c r="G161" s="29"/>
    </row>
    <row r="162" spans="1:7" ht="12.75" customHeight="1" x14ac:dyDescent="0.3">
      <c r="A162" s="26">
        <v>17</v>
      </c>
      <c r="B162" s="33"/>
      <c r="C162" s="28"/>
      <c r="D162" s="29"/>
      <c r="E162" s="30"/>
      <c r="F162" s="31">
        <f t="shared" si="6"/>
        <v>0</v>
      </c>
      <c r="G162" s="29"/>
    </row>
    <row r="163" spans="1:7" ht="12.75" customHeight="1" x14ac:dyDescent="0.3">
      <c r="A163" s="26">
        <v>18</v>
      </c>
      <c r="B163" s="33"/>
      <c r="C163" s="28"/>
      <c r="D163" s="29"/>
      <c r="E163" s="30"/>
      <c r="F163" s="31">
        <f t="shared" si="6"/>
        <v>0</v>
      </c>
      <c r="G163" s="29"/>
    </row>
    <row r="164" spans="1:7" ht="12.75" customHeight="1" x14ac:dyDescent="0.3">
      <c r="A164" s="26">
        <v>19</v>
      </c>
      <c r="B164" s="33"/>
      <c r="C164" s="28"/>
      <c r="D164" s="29"/>
      <c r="E164" s="30"/>
      <c r="F164" s="31">
        <f t="shared" si="6"/>
        <v>0</v>
      </c>
      <c r="G164" s="29"/>
    </row>
    <row r="165" spans="1:7" ht="12.75" customHeight="1" x14ac:dyDescent="0.3">
      <c r="A165" s="26"/>
      <c r="B165" s="33"/>
      <c r="C165" s="28"/>
      <c r="D165" s="29"/>
      <c r="E165" s="30"/>
      <c r="F165" s="31"/>
      <c r="G165" s="29"/>
    </row>
    <row r="166" spans="1:7" ht="12.75" customHeight="1" x14ac:dyDescent="0.3">
      <c r="A166" s="26">
        <v>20</v>
      </c>
      <c r="B166" s="36" t="s">
        <v>39</v>
      </c>
      <c r="C166" s="37"/>
      <c r="D166" s="38"/>
      <c r="E166" s="31"/>
      <c r="F166" s="31">
        <f>SUM(C166*E166)</f>
        <v>0</v>
      </c>
      <c r="G166" s="38"/>
    </row>
    <row r="167" spans="1:7" ht="12.75" customHeight="1" x14ac:dyDescent="0.3">
      <c r="B167" s="19"/>
      <c r="E167" s="20"/>
      <c r="F167" s="20"/>
    </row>
    <row r="168" spans="1:7" ht="12.75" customHeight="1" x14ac:dyDescent="0.3">
      <c r="B168" s="19"/>
      <c r="E168" s="20"/>
      <c r="F168" s="20"/>
    </row>
    <row r="169" spans="1:7" ht="25.4" customHeight="1" x14ac:dyDescent="0.3"/>
    <row r="170" spans="1:7" ht="21.75" customHeight="1" x14ac:dyDescent="0.3">
      <c r="B170" s="39" t="s">
        <v>40</v>
      </c>
      <c r="C170" s="40"/>
      <c r="D170" s="41" t="s">
        <v>9</v>
      </c>
      <c r="E170" s="42" t="s">
        <v>41</v>
      </c>
      <c r="F170" s="43">
        <f>SUM(F9:F169)</f>
        <v>20545</v>
      </c>
      <c r="G170" s="44"/>
    </row>
    <row r="171" spans="1:7" ht="21.75" customHeight="1" x14ac:dyDescent="0.3">
      <c r="B171" s="39" t="s">
        <v>42</v>
      </c>
      <c r="C171" s="40"/>
      <c r="D171" s="41" t="s">
        <v>9</v>
      </c>
      <c r="E171" s="42" t="s">
        <v>43</v>
      </c>
      <c r="F171" s="43">
        <f>SUM(F170/C4)</f>
        <v>2054.5</v>
      </c>
      <c r="G171" s="45"/>
    </row>
    <row r="172" spans="1:7" ht="12.75" customHeight="1" x14ac:dyDescent="0.3">
      <c r="E172" s="20"/>
      <c r="F172" s="20"/>
    </row>
    <row r="173" spans="1:7" ht="12.75" customHeight="1" x14ac:dyDescent="0.3">
      <c r="B173" s="83" t="s">
        <v>44</v>
      </c>
      <c r="C173" s="83"/>
      <c r="D173" s="83"/>
      <c r="E173" s="83"/>
      <c r="F173" s="83"/>
      <c r="G173" s="83"/>
    </row>
    <row r="174" spans="1:7" ht="12.75" customHeight="1" x14ac:dyDescent="0.3">
      <c r="B174" s="50" t="s">
        <v>51</v>
      </c>
      <c r="C174" s="51" t="s">
        <v>52</v>
      </c>
      <c r="D174" s="51"/>
      <c r="E174" s="51"/>
      <c r="F174" s="51"/>
      <c r="G174" s="51"/>
    </row>
    <row r="175" spans="1:7" ht="12.75" customHeight="1" x14ac:dyDescent="0.3">
      <c r="B175" s="52"/>
      <c r="C175" s="35" t="s">
        <v>53</v>
      </c>
      <c r="D175" s="35"/>
      <c r="E175" s="35"/>
      <c r="F175" s="35"/>
      <c r="G175" s="35"/>
    </row>
    <row r="176" spans="1:7" ht="12.75" customHeight="1" x14ac:dyDescent="0.3">
      <c r="B176" s="52"/>
      <c r="C176" s="35"/>
      <c r="D176" s="35"/>
      <c r="E176" s="35"/>
      <c r="F176" s="35"/>
      <c r="G176" s="35"/>
    </row>
    <row r="177" spans="2:7" ht="12.75" customHeight="1" x14ac:dyDescent="0.3">
      <c r="B177" s="52"/>
      <c r="C177" s="35"/>
      <c r="D177" s="35"/>
      <c r="E177" s="35"/>
      <c r="F177" s="35"/>
      <c r="G177" s="35"/>
    </row>
    <row r="178" spans="2:7" ht="12.75" customHeight="1" x14ac:dyDescent="0.3">
      <c r="B178" s="52" t="s">
        <v>54</v>
      </c>
      <c r="C178" s="35" t="s">
        <v>55</v>
      </c>
      <c r="D178" s="35"/>
      <c r="E178" s="35"/>
      <c r="F178" s="35"/>
      <c r="G178" s="35"/>
    </row>
    <row r="179" spans="2:7" ht="12.75" customHeight="1" x14ac:dyDescent="0.3">
      <c r="B179" s="52"/>
      <c r="C179" s="35" t="s">
        <v>56</v>
      </c>
      <c r="D179" s="35"/>
      <c r="E179" s="35"/>
      <c r="F179" s="35"/>
      <c r="G179" s="35"/>
    </row>
    <row r="180" spans="2:7" ht="12.75" customHeight="1" x14ac:dyDescent="0.3">
      <c r="B180" s="52"/>
      <c r="C180" s="35"/>
      <c r="D180" s="35"/>
      <c r="E180" s="35"/>
      <c r="F180" s="35"/>
      <c r="G180" s="35"/>
    </row>
    <row r="181" spans="2:7" ht="12.75" customHeight="1" x14ac:dyDescent="0.3">
      <c r="B181" s="52"/>
      <c r="C181" s="35"/>
      <c r="D181" s="35"/>
      <c r="E181" s="35"/>
      <c r="F181" s="35"/>
      <c r="G181" s="35"/>
    </row>
    <row r="182" spans="2:7" ht="12.75" customHeight="1" x14ac:dyDescent="0.3">
      <c r="B182" s="52" t="s">
        <v>57</v>
      </c>
      <c r="C182" s="35" t="s">
        <v>58</v>
      </c>
      <c r="D182" s="35"/>
      <c r="E182" s="35"/>
      <c r="F182" s="35"/>
      <c r="G182" s="35"/>
    </row>
    <row r="183" spans="2:7" ht="12.75" customHeight="1" x14ac:dyDescent="0.3">
      <c r="B183" s="52"/>
      <c r="C183" s="35" t="s">
        <v>59</v>
      </c>
      <c r="D183" s="35"/>
      <c r="E183" s="35"/>
      <c r="F183" s="35"/>
      <c r="G183" s="35"/>
    </row>
    <row r="184" spans="2:7" ht="12.75" customHeight="1" x14ac:dyDescent="0.3">
      <c r="B184" s="52"/>
      <c r="C184" s="35"/>
      <c r="D184" s="35"/>
      <c r="E184" s="35"/>
      <c r="F184" s="35"/>
      <c r="G184" s="35"/>
    </row>
    <row r="185" spans="2:7" ht="12.75" customHeight="1" x14ac:dyDescent="0.3">
      <c r="B185" s="52"/>
      <c r="C185" s="35"/>
      <c r="D185" s="35"/>
      <c r="E185" s="35"/>
      <c r="F185" s="35"/>
      <c r="G185" s="35"/>
    </row>
    <row r="186" spans="2:7" ht="12.75" customHeight="1" x14ac:dyDescent="0.3">
      <c r="B186" s="52" t="s">
        <v>60</v>
      </c>
      <c r="C186" s="35" t="s">
        <v>61</v>
      </c>
      <c r="D186" s="35"/>
      <c r="E186" s="35"/>
      <c r="F186" s="35"/>
      <c r="G186" s="35"/>
    </row>
    <row r="187" spans="2:7" ht="12.75" customHeight="1" x14ac:dyDescent="0.3">
      <c r="B187" s="52"/>
      <c r="C187" s="35" t="s">
        <v>62</v>
      </c>
      <c r="D187" s="35"/>
      <c r="E187" s="35"/>
      <c r="F187" s="35"/>
      <c r="G187" s="35"/>
    </row>
    <row r="188" spans="2:7" ht="12.75" customHeight="1" x14ac:dyDescent="0.3">
      <c r="B188" s="52"/>
      <c r="C188" s="35"/>
      <c r="D188" s="35"/>
      <c r="E188" s="35"/>
      <c r="F188" s="35"/>
      <c r="G188" s="35"/>
    </row>
    <row r="189" spans="2:7" ht="12.75" customHeight="1" x14ac:dyDescent="0.3">
      <c r="B189" s="52"/>
      <c r="C189" s="35"/>
      <c r="D189" s="35"/>
      <c r="E189" s="35"/>
      <c r="F189" s="35"/>
      <c r="G189" s="35"/>
    </row>
    <row r="190" spans="2:7" ht="12.75" customHeight="1" x14ac:dyDescent="0.3">
      <c r="B190" s="52" t="s">
        <v>63</v>
      </c>
      <c r="C190" s="35" t="s">
        <v>64</v>
      </c>
      <c r="D190" s="35"/>
      <c r="E190" s="35"/>
      <c r="F190" s="35"/>
      <c r="G190" s="35"/>
    </row>
    <row r="191" spans="2:7" ht="12.75" customHeight="1" x14ac:dyDescent="0.3">
      <c r="B191" s="52"/>
      <c r="C191" s="35" t="s">
        <v>65</v>
      </c>
      <c r="D191" s="35"/>
      <c r="E191" s="35"/>
      <c r="F191" s="35"/>
      <c r="G191" s="35"/>
    </row>
    <row r="192" spans="2:7" ht="12.75" customHeight="1" x14ac:dyDescent="0.3">
      <c r="B192" s="52"/>
      <c r="C192" s="35"/>
      <c r="D192" s="35"/>
      <c r="E192" s="35"/>
      <c r="F192" s="35"/>
      <c r="G192" s="35"/>
    </row>
    <row r="193" spans="2:7" ht="12.75" customHeight="1" x14ac:dyDescent="0.3">
      <c r="B193" s="52"/>
      <c r="C193" s="35"/>
      <c r="D193" s="35"/>
      <c r="E193" s="35"/>
      <c r="F193" s="35"/>
      <c r="G193" s="35"/>
    </row>
    <row r="194" spans="2:7" ht="12.75" customHeight="1" x14ac:dyDescent="0.3">
      <c r="B194" s="53"/>
      <c r="C194" s="54"/>
      <c r="D194" s="54"/>
      <c r="E194" s="54"/>
      <c r="F194" s="54"/>
      <c r="G194" s="54"/>
    </row>
    <row r="195" spans="2:7" ht="12.75" customHeight="1" x14ac:dyDescent="0.3">
      <c r="B195" s="19"/>
      <c r="E195" s="20"/>
      <c r="F195" s="20"/>
    </row>
    <row r="196" spans="2:7" ht="12.75" customHeight="1" x14ac:dyDescent="0.3">
      <c r="B196" s="35"/>
      <c r="C196" s="35"/>
      <c r="D196" s="35"/>
      <c r="E196" s="35"/>
      <c r="F196" s="35"/>
      <c r="G196" s="35"/>
    </row>
    <row r="197" spans="2:7" ht="12.75" customHeight="1" x14ac:dyDescent="0.3">
      <c r="B197" s="19"/>
      <c r="E197" s="20"/>
      <c r="F197" s="20"/>
    </row>
    <row r="198" spans="2:7" ht="12.75" customHeight="1" x14ac:dyDescent="0.3">
      <c r="B198" s="19"/>
      <c r="E198" s="20"/>
      <c r="F198" s="20"/>
    </row>
    <row r="199" spans="2:7" ht="12.75" customHeight="1" x14ac:dyDescent="0.3">
      <c r="B199" s="19"/>
      <c r="E199" s="20"/>
      <c r="F199" s="20"/>
    </row>
    <row r="200" spans="2:7" ht="12.75" customHeight="1" x14ac:dyDescent="0.3">
      <c r="B200" s="19"/>
      <c r="E200" s="20"/>
      <c r="F200" s="20"/>
    </row>
    <row r="201" spans="2:7" ht="12.75" customHeight="1" x14ac:dyDescent="0.3">
      <c r="B201" s="19"/>
      <c r="E201" s="20"/>
      <c r="F201" s="20"/>
    </row>
    <row r="202" spans="2:7" ht="12.75" customHeight="1" x14ac:dyDescent="0.3">
      <c r="B202" s="19"/>
      <c r="E202" s="20"/>
      <c r="F202" s="20"/>
    </row>
    <row r="203" spans="2:7" ht="12.75" customHeight="1" x14ac:dyDescent="0.3">
      <c r="B203" s="19"/>
      <c r="E203" s="20"/>
      <c r="F203" s="20"/>
    </row>
    <row r="204" spans="2:7" ht="12.75" customHeight="1" x14ac:dyDescent="0.3">
      <c r="B204" s="19"/>
      <c r="E204" s="20"/>
      <c r="F204" s="20"/>
    </row>
    <row r="205" spans="2:7" ht="12.75" customHeight="1" x14ac:dyDescent="0.3">
      <c r="B205" s="19"/>
      <c r="E205" s="20"/>
      <c r="F205" s="20"/>
    </row>
    <row r="206" spans="2:7" ht="12.75" customHeight="1" x14ac:dyDescent="0.3">
      <c r="B206" s="19"/>
      <c r="E206" s="20"/>
      <c r="F206" s="20"/>
    </row>
    <row r="207" spans="2:7" ht="12.75" customHeight="1" x14ac:dyDescent="0.3">
      <c r="B207" s="19"/>
      <c r="E207" s="20"/>
      <c r="F207" s="20"/>
    </row>
    <row r="208" spans="2:7" ht="12.75" customHeight="1" x14ac:dyDescent="0.3">
      <c r="B208" s="19"/>
      <c r="E208" s="20"/>
      <c r="F208" s="20"/>
    </row>
    <row r="209" spans="2:6" ht="12.75" customHeight="1" x14ac:dyDescent="0.3">
      <c r="B209" s="19"/>
      <c r="E209" s="20"/>
      <c r="F209" s="20"/>
    </row>
    <row r="210" spans="2:6" ht="12.75" customHeight="1" x14ac:dyDescent="0.3">
      <c r="B210" s="19"/>
      <c r="E210" s="20"/>
      <c r="F210" s="20"/>
    </row>
    <row r="211" spans="2:6" ht="12.75" customHeight="1" x14ac:dyDescent="0.3">
      <c r="B211" s="19"/>
      <c r="E211" s="20"/>
      <c r="F211" s="20"/>
    </row>
    <row r="212" spans="2:6" ht="12.75" customHeight="1" x14ac:dyDescent="0.3">
      <c r="B212" s="19"/>
      <c r="E212" s="20"/>
      <c r="F212" s="20"/>
    </row>
    <row r="213" spans="2:6" ht="12.75" customHeight="1" x14ac:dyDescent="0.3">
      <c r="B213" s="19"/>
      <c r="E213" s="20"/>
      <c r="F213" s="20"/>
    </row>
    <row r="214" spans="2:6" ht="12.75" customHeight="1" x14ac:dyDescent="0.3">
      <c r="B214" s="19"/>
      <c r="E214" s="20"/>
      <c r="F214" s="20"/>
    </row>
    <row r="215" spans="2:6" ht="12.75" customHeight="1" x14ac:dyDescent="0.3">
      <c r="B215" s="19"/>
      <c r="E215" s="20"/>
      <c r="F215" s="20"/>
    </row>
    <row r="216" spans="2:6" ht="12.75" customHeight="1" x14ac:dyDescent="0.3">
      <c r="B216" s="19"/>
      <c r="E216" s="20"/>
      <c r="F216" s="20"/>
    </row>
    <row r="217" spans="2:6" ht="12.75" customHeight="1" x14ac:dyDescent="0.3">
      <c r="B217" s="19"/>
      <c r="E217" s="20"/>
      <c r="F217" s="20"/>
    </row>
    <row r="218" spans="2:6" ht="12.75" customHeight="1" x14ac:dyDescent="0.3">
      <c r="B218" s="19"/>
      <c r="E218" s="20"/>
      <c r="F218" s="20"/>
    </row>
    <row r="219" spans="2:6" ht="12.75" customHeight="1" x14ac:dyDescent="0.3">
      <c r="B219" s="19"/>
      <c r="E219" s="20"/>
      <c r="F219" s="20"/>
    </row>
    <row r="220" spans="2:6" ht="12.75" customHeight="1" x14ac:dyDescent="0.3">
      <c r="B220" s="19"/>
      <c r="E220" s="20"/>
      <c r="F220" s="20"/>
    </row>
    <row r="221" spans="2:6" ht="12.75" customHeight="1" x14ac:dyDescent="0.3">
      <c r="B221" s="19"/>
      <c r="E221" s="20"/>
      <c r="F221" s="20"/>
    </row>
    <row r="222" spans="2:6" ht="12.75" customHeight="1" x14ac:dyDescent="0.3">
      <c r="B222" s="19"/>
      <c r="E222" s="20"/>
      <c r="F222" s="20"/>
    </row>
    <row r="223" spans="2:6" ht="12.75" customHeight="1" x14ac:dyDescent="0.3">
      <c r="B223" s="19"/>
      <c r="E223" s="20"/>
      <c r="F223" s="20"/>
    </row>
    <row r="224" spans="2:6" ht="12.75" customHeight="1" x14ac:dyDescent="0.3">
      <c r="B224" s="19"/>
      <c r="E224" s="20"/>
      <c r="F224" s="20"/>
    </row>
    <row r="225" spans="2:6" ht="12.75" customHeight="1" x14ac:dyDescent="0.3">
      <c r="B225" s="19"/>
      <c r="E225" s="20"/>
      <c r="F225" s="20"/>
    </row>
    <row r="226" spans="2:6" ht="12.75" customHeight="1" x14ac:dyDescent="0.3">
      <c r="B226" s="19"/>
      <c r="E226" s="20"/>
      <c r="F226" s="20"/>
    </row>
    <row r="227" spans="2:6" ht="12.75" customHeight="1" x14ac:dyDescent="0.3">
      <c r="B227" s="19"/>
      <c r="E227" s="20"/>
      <c r="F227" s="20"/>
    </row>
    <row r="228" spans="2:6" ht="12.75" customHeight="1" x14ac:dyDescent="0.3">
      <c r="B228" s="19"/>
      <c r="E228" s="20"/>
      <c r="F228" s="20"/>
    </row>
    <row r="229" spans="2:6" ht="12.75" customHeight="1" x14ac:dyDescent="0.3">
      <c r="B229" s="19"/>
      <c r="E229" s="20"/>
      <c r="F229" s="20"/>
    </row>
    <row r="230" spans="2:6" ht="12.75" customHeight="1" x14ac:dyDescent="0.3">
      <c r="B230" s="19"/>
      <c r="E230" s="20"/>
      <c r="F230" s="20"/>
    </row>
    <row r="231" spans="2:6" ht="12.75" customHeight="1" x14ac:dyDescent="0.3">
      <c r="B231" s="19"/>
      <c r="E231" s="20"/>
      <c r="F231" s="20"/>
    </row>
    <row r="232" spans="2:6" ht="12.75" customHeight="1" x14ac:dyDescent="0.3">
      <c r="B232" s="19"/>
      <c r="E232" s="20"/>
      <c r="F232" s="20"/>
    </row>
    <row r="233" spans="2:6" ht="12.75" customHeight="1" x14ac:dyDescent="0.3">
      <c r="B233" s="19"/>
      <c r="E233" s="20"/>
      <c r="F233" s="20"/>
    </row>
    <row r="234" spans="2:6" ht="12.75" customHeight="1" x14ac:dyDescent="0.3">
      <c r="B234" s="19"/>
      <c r="E234" s="20"/>
      <c r="F234" s="20"/>
    </row>
    <row r="235" spans="2:6" ht="12.75" customHeight="1" x14ac:dyDescent="0.3">
      <c r="B235" s="19"/>
      <c r="E235" s="20"/>
      <c r="F235" s="20"/>
    </row>
    <row r="236" spans="2:6" ht="12.75" customHeight="1" x14ac:dyDescent="0.3">
      <c r="B236" s="19"/>
      <c r="E236" s="20"/>
      <c r="F236" s="20"/>
    </row>
    <row r="237" spans="2:6" ht="12.75" customHeight="1" x14ac:dyDescent="0.3">
      <c r="B237" s="19"/>
      <c r="E237" s="20"/>
      <c r="F237" s="20"/>
    </row>
    <row r="238" spans="2:6" ht="12.75" customHeight="1" x14ac:dyDescent="0.3">
      <c r="B238" s="19"/>
      <c r="E238" s="20"/>
      <c r="F238" s="20"/>
    </row>
    <row r="239" spans="2:6" ht="12.75" customHeight="1" x14ac:dyDescent="0.3">
      <c r="B239" s="19"/>
      <c r="E239" s="20"/>
      <c r="F239" s="20"/>
    </row>
    <row r="240" spans="2:6" ht="12.75" customHeight="1" x14ac:dyDescent="0.3">
      <c r="B240" s="19"/>
      <c r="E240" s="20"/>
      <c r="F240" s="20"/>
    </row>
    <row r="241" spans="2:6" ht="12.75" customHeight="1" x14ac:dyDescent="0.3">
      <c r="B241" s="19"/>
      <c r="E241" s="20"/>
      <c r="F241" s="20"/>
    </row>
    <row r="242" spans="2:6" ht="12.75" customHeight="1" x14ac:dyDescent="0.3">
      <c r="B242" s="19"/>
      <c r="E242" s="20"/>
      <c r="F242" s="20"/>
    </row>
    <row r="243" spans="2:6" ht="12.75" customHeight="1" x14ac:dyDescent="0.3">
      <c r="B243" s="19"/>
      <c r="E243" s="20"/>
      <c r="F243" s="20"/>
    </row>
    <row r="244" spans="2:6" ht="12.75" customHeight="1" x14ac:dyDescent="0.3">
      <c r="B244" s="19"/>
      <c r="E244" s="20"/>
      <c r="F244" s="20"/>
    </row>
    <row r="245" spans="2:6" ht="12.75" customHeight="1" x14ac:dyDescent="0.3">
      <c r="B245" s="19"/>
      <c r="E245" s="20"/>
      <c r="F245" s="20"/>
    </row>
    <row r="246" spans="2:6" ht="12.75" customHeight="1" x14ac:dyDescent="0.3">
      <c r="B246" s="19"/>
      <c r="E246" s="20"/>
      <c r="F246" s="20"/>
    </row>
    <row r="247" spans="2:6" ht="12.75" customHeight="1" x14ac:dyDescent="0.3">
      <c r="B247" s="19"/>
      <c r="E247" s="20"/>
      <c r="F247" s="20"/>
    </row>
    <row r="248" spans="2:6" ht="12.75" customHeight="1" x14ac:dyDescent="0.3">
      <c r="B248" s="19"/>
      <c r="E248" s="20"/>
      <c r="F248" s="20"/>
    </row>
    <row r="249" spans="2:6" ht="12.75" customHeight="1" x14ac:dyDescent="0.3">
      <c r="B249" s="19"/>
      <c r="E249" s="20"/>
      <c r="F249" s="20"/>
    </row>
    <row r="250" spans="2:6" ht="12.75" customHeight="1" x14ac:dyDescent="0.3">
      <c r="B250" s="19"/>
      <c r="E250" s="20"/>
      <c r="F250" s="20"/>
    </row>
    <row r="251" spans="2:6" ht="12.75" customHeight="1" x14ac:dyDescent="0.3">
      <c r="B251" s="19"/>
      <c r="E251" s="20"/>
      <c r="F251" s="20"/>
    </row>
    <row r="252" spans="2:6" ht="12.75" customHeight="1" x14ac:dyDescent="0.3">
      <c r="B252" s="19"/>
      <c r="E252" s="20"/>
      <c r="F252" s="20"/>
    </row>
    <row r="253" spans="2:6" ht="12.75" customHeight="1" x14ac:dyDescent="0.3">
      <c r="B253" s="19"/>
      <c r="E253" s="20"/>
      <c r="F253" s="20"/>
    </row>
    <row r="254" spans="2:6" ht="12.75" customHeight="1" x14ac:dyDescent="0.3">
      <c r="B254" s="19"/>
      <c r="E254" s="20"/>
      <c r="F254" s="20"/>
    </row>
    <row r="255" spans="2:6" ht="12.75" customHeight="1" x14ac:dyDescent="0.3">
      <c r="B255" s="19"/>
      <c r="E255" s="20"/>
      <c r="F255" s="20"/>
    </row>
    <row r="256" spans="2:6" ht="12.75" customHeight="1" x14ac:dyDescent="0.3">
      <c r="B256" s="19"/>
      <c r="E256" s="20"/>
      <c r="F256" s="20"/>
    </row>
    <row r="257" spans="2:6" ht="12.75" customHeight="1" x14ac:dyDescent="0.3">
      <c r="B257" s="19"/>
      <c r="E257" s="20"/>
      <c r="F257" s="20"/>
    </row>
    <row r="258" spans="2:6" ht="12.75" customHeight="1" x14ac:dyDescent="0.3">
      <c r="B258" s="19"/>
      <c r="E258" s="20"/>
      <c r="F258" s="20"/>
    </row>
    <row r="259" spans="2:6" ht="12.75" customHeight="1" x14ac:dyDescent="0.3">
      <c r="B259" s="19"/>
      <c r="E259" s="20"/>
      <c r="F259" s="20"/>
    </row>
    <row r="260" spans="2:6" ht="12.75" customHeight="1" x14ac:dyDescent="0.3">
      <c r="B260" s="19"/>
      <c r="E260" s="20"/>
      <c r="F260" s="20"/>
    </row>
    <row r="261" spans="2:6" ht="12.75" customHeight="1" x14ac:dyDescent="0.3">
      <c r="B261" s="19"/>
      <c r="E261" s="20"/>
      <c r="F261" s="20"/>
    </row>
    <row r="262" spans="2:6" ht="12.75" customHeight="1" x14ac:dyDescent="0.3">
      <c r="B262" s="19"/>
      <c r="E262" s="20"/>
      <c r="F262" s="20"/>
    </row>
    <row r="263" spans="2:6" ht="12.75" customHeight="1" x14ac:dyDescent="0.3">
      <c r="B263" s="19"/>
      <c r="E263" s="20"/>
      <c r="F263" s="20"/>
    </row>
    <row r="264" spans="2:6" ht="12.75" customHeight="1" x14ac:dyDescent="0.3">
      <c r="B264" s="19"/>
      <c r="E264" s="20"/>
      <c r="F264" s="20"/>
    </row>
    <row r="265" spans="2:6" ht="12.75" customHeight="1" x14ac:dyDescent="0.3">
      <c r="B265" s="19"/>
      <c r="E265" s="20"/>
      <c r="F265" s="20"/>
    </row>
    <row r="266" spans="2:6" ht="12.75" customHeight="1" x14ac:dyDescent="0.3">
      <c r="B266" s="19"/>
      <c r="E266" s="20"/>
      <c r="F266" s="20"/>
    </row>
    <row r="267" spans="2:6" ht="12.75" customHeight="1" x14ac:dyDescent="0.3">
      <c r="B267" s="19"/>
      <c r="E267" s="20"/>
      <c r="F267" s="20"/>
    </row>
    <row r="268" spans="2:6" ht="12.75" customHeight="1" x14ac:dyDescent="0.3">
      <c r="B268" s="19"/>
      <c r="E268" s="20"/>
      <c r="F268" s="20"/>
    </row>
    <row r="269" spans="2:6" ht="12.75" customHeight="1" x14ac:dyDescent="0.3">
      <c r="B269" s="19"/>
      <c r="E269" s="20"/>
      <c r="F269" s="20"/>
    </row>
    <row r="270" spans="2:6" ht="12.75" customHeight="1" x14ac:dyDescent="0.3">
      <c r="B270" s="19"/>
      <c r="E270" s="20"/>
      <c r="F270" s="20"/>
    </row>
    <row r="271" spans="2:6" ht="12.75" customHeight="1" x14ac:dyDescent="0.3">
      <c r="B271" s="19"/>
      <c r="E271" s="20"/>
      <c r="F271" s="20"/>
    </row>
    <row r="272" spans="2:6" ht="12.75" customHeight="1" x14ac:dyDescent="0.3">
      <c r="B272" s="19"/>
      <c r="E272" s="20"/>
      <c r="F272" s="20"/>
    </row>
    <row r="273" spans="2:6" ht="12.75" customHeight="1" x14ac:dyDescent="0.3">
      <c r="B273" s="19"/>
      <c r="E273" s="20"/>
      <c r="F273" s="20"/>
    </row>
    <row r="274" spans="2:6" ht="12.75" customHeight="1" x14ac:dyDescent="0.3">
      <c r="B274" s="19"/>
      <c r="E274" s="20"/>
      <c r="F274" s="20"/>
    </row>
    <row r="275" spans="2:6" ht="12.75" customHeight="1" x14ac:dyDescent="0.3">
      <c r="B275" s="19"/>
      <c r="E275" s="20"/>
      <c r="F275" s="20"/>
    </row>
    <row r="276" spans="2:6" ht="12.75" customHeight="1" x14ac:dyDescent="0.3">
      <c r="B276" s="19"/>
      <c r="E276" s="20"/>
      <c r="F276" s="20"/>
    </row>
    <row r="277" spans="2:6" ht="12.75" customHeight="1" x14ac:dyDescent="0.3">
      <c r="B277" s="19"/>
      <c r="E277" s="20"/>
      <c r="F277" s="20"/>
    </row>
    <row r="278" spans="2:6" ht="12.75" customHeight="1" x14ac:dyDescent="0.3">
      <c r="B278" s="19"/>
      <c r="E278" s="20"/>
      <c r="F278" s="20"/>
    </row>
    <row r="279" spans="2:6" ht="12.75" customHeight="1" x14ac:dyDescent="0.3">
      <c r="B279" s="19"/>
      <c r="E279" s="20"/>
      <c r="F279" s="20"/>
    </row>
    <row r="280" spans="2:6" ht="12.75" customHeight="1" x14ac:dyDescent="0.3">
      <c r="B280" s="19"/>
      <c r="E280" s="20"/>
      <c r="F280" s="20"/>
    </row>
    <row r="281" spans="2:6" ht="12.75" customHeight="1" x14ac:dyDescent="0.3">
      <c r="B281" s="19"/>
      <c r="E281" s="20"/>
      <c r="F281" s="20"/>
    </row>
    <row r="282" spans="2:6" ht="12.75" customHeight="1" x14ac:dyDescent="0.3">
      <c r="B282" s="19"/>
      <c r="E282" s="20"/>
      <c r="F282" s="20"/>
    </row>
    <row r="283" spans="2:6" ht="12.75" customHeight="1" x14ac:dyDescent="0.3">
      <c r="B283" s="19"/>
      <c r="E283" s="20"/>
      <c r="F283" s="20"/>
    </row>
    <row r="284" spans="2:6" ht="12.75" customHeight="1" x14ac:dyDescent="0.3">
      <c r="B284" s="19"/>
      <c r="E284" s="20"/>
      <c r="F284" s="20"/>
    </row>
    <row r="285" spans="2:6" ht="12.75" customHeight="1" x14ac:dyDescent="0.3">
      <c r="B285" s="19"/>
      <c r="E285" s="20"/>
      <c r="F285" s="20"/>
    </row>
    <row r="286" spans="2:6" ht="12.75" customHeight="1" x14ac:dyDescent="0.3">
      <c r="B286" s="19"/>
      <c r="E286" s="20"/>
      <c r="F286" s="20"/>
    </row>
    <row r="287" spans="2:6" ht="12.75" customHeight="1" x14ac:dyDescent="0.3">
      <c r="B287" s="19"/>
      <c r="E287" s="20"/>
      <c r="F287" s="20"/>
    </row>
    <row r="288" spans="2:6" ht="12.75" customHeight="1" x14ac:dyDescent="0.3">
      <c r="B288" s="19"/>
      <c r="E288" s="20"/>
      <c r="F288" s="20"/>
    </row>
    <row r="289" spans="2:6" ht="12.75" customHeight="1" x14ac:dyDescent="0.3">
      <c r="B289" s="19"/>
      <c r="E289" s="20"/>
      <c r="F289" s="20"/>
    </row>
    <row r="290" spans="2:6" ht="12.75" customHeight="1" x14ac:dyDescent="0.3">
      <c r="B290" s="19"/>
      <c r="E290" s="20"/>
      <c r="F290" s="20"/>
    </row>
    <row r="291" spans="2:6" ht="12.75" customHeight="1" x14ac:dyDescent="0.3">
      <c r="B291" s="19"/>
      <c r="E291" s="20"/>
      <c r="F291" s="20"/>
    </row>
    <row r="292" spans="2:6" ht="12.75" customHeight="1" x14ac:dyDescent="0.3">
      <c r="B292" s="19"/>
      <c r="E292" s="20"/>
      <c r="F292" s="20"/>
    </row>
    <row r="293" spans="2:6" ht="12.75" customHeight="1" x14ac:dyDescent="0.3">
      <c r="B293" s="19"/>
      <c r="E293" s="20"/>
      <c r="F293" s="20"/>
    </row>
    <row r="294" spans="2:6" ht="12.75" customHeight="1" x14ac:dyDescent="0.3">
      <c r="B294" s="19"/>
      <c r="E294" s="20"/>
      <c r="F294" s="20"/>
    </row>
    <row r="295" spans="2:6" ht="12.75" customHeight="1" x14ac:dyDescent="0.3">
      <c r="B295" s="19"/>
      <c r="E295" s="20"/>
      <c r="F295" s="20"/>
    </row>
    <row r="296" spans="2:6" ht="12.75" customHeight="1" x14ac:dyDescent="0.3">
      <c r="B296" s="19"/>
      <c r="E296" s="20"/>
      <c r="F296" s="20"/>
    </row>
    <row r="297" spans="2:6" ht="12.75" customHeight="1" x14ac:dyDescent="0.3">
      <c r="B297" s="19"/>
      <c r="E297" s="20"/>
      <c r="F297" s="20"/>
    </row>
    <row r="298" spans="2:6" ht="12.75" customHeight="1" x14ac:dyDescent="0.3">
      <c r="B298" s="19"/>
      <c r="E298" s="20"/>
      <c r="F298" s="20"/>
    </row>
    <row r="299" spans="2:6" ht="12.75" customHeight="1" x14ac:dyDescent="0.3">
      <c r="B299" s="19"/>
      <c r="E299" s="20"/>
      <c r="F299" s="20"/>
    </row>
    <row r="300" spans="2:6" ht="12.75" customHeight="1" x14ac:dyDescent="0.3">
      <c r="B300" s="19"/>
      <c r="E300" s="20"/>
      <c r="F300" s="20"/>
    </row>
    <row r="301" spans="2:6" ht="12.75" customHeight="1" x14ac:dyDescent="0.3">
      <c r="B301" s="19"/>
      <c r="E301" s="20"/>
      <c r="F301" s="20"/>
    </row>
    <row r="302" spans="2:6" ht="12.75" customHeight="1" x14ac:dyDescent="0.3">
      <c r="B302" s="19"/>
      <c r="E302" s="20"/>
      <c r="F302" s="20"/>
    </row>
    <row r="303" spans="2:6" ht="12.75" customHeight="1" x14ac:dyDescent="0.3">
      <c r="B303" s="19"/>
      <c r="E303" s="20"/>
      <c r="F303" s="20"/>
    </row>
    <row r="304" spans="2:6" ht="12.75" customHeight="1" x14ac:dyDescent="0.3">
      <c r="B304" s="19"/>
      <c r="E304" s="20"/>
      <c r="F304" s="20"/>
    </row>
    <row r="305" spans="2:6" ht="12.75" customHeight="1" x14ac:dyDescent="0.3">
      <c r="B305" s="19"/>
      <c r="E305" s="20"/>
      <c r="F305" s="20"/>
    </row>
    <row r="306" spans="2:6" ht="12.75" customHeight="1" x14ac:dyDescent="0.3">
      <c r="B306" s="19"/>
      <c r="E306" s="20"/>
      <c r="F306" s="20"/>
    </row>
    <row r="307" spans="2:6" ht="12.75" customHeight="1" x14ac:dyDescent="0.3">
      <c r="B307" s="19"/>
      <c r="E307" s="20"/>
      <c r="F307" s="20"/>
    </row>
    <row r="308" spans="2:6" ht="12.75" customHeight="1" x14ac:dyDescent="0.3">
      <c r="B308" s="19"/>
      <c r="E308" s="20"/>
      <c r="F308" s="20"/>
    </row>
    <row r="309" spans="2:6" ht="12.75" customHeight="1" x14ac:dyDescent="0.3">
      <c r="B309" s="19"/>
      <c r="E309" s="20"/>
      <c r="F309" s="20"/>
    </row>
    <row r="310" spans="2:6" ht="12.75" customHeight="1" x14ac:dyDescent="0.3">
      <c r="B310" s="19"/>
      <c r="E310" s="20"/>
      <c r="F310" s="20"/>
    </row>
    <row r="311" spans="2:6" ht="12.75" customHeight="1" x14ac:dyDescent="0.3">
      <c r="B311" s="19"/>
      <c r="E311" s="20"/>
      <c r="F311" s="20"/>
    </row>
    <row r="312" spans="2:6" ht="12.75" customHeight="1" x14ac:dyDescent="0.3">
      <c r="B312" s="19"/>
      <c r="E312" s="20"/>
      <c r="F312" s="20"/>
    </row>
    <row r="313" spans="2:6" ht="12.75" customHeight="1" x14ac:dyDescent="0.3">
      <c r="B313" s="19"/>
      <c r="E313" s="20"/>
      <c r="F313" s="20"/>
    </row>
    <row r="314" spans="2:6" ht="12.75" customHeight="1" x14ac:dyDescent="0.3">
      <c r="B314" s="19"/>
      <c r="E314" s="20"/>
      <c r="F314" s="20"/>
    </row>
    <row r="315" spans="2:6" ht="12.75" customHeight="1" x14ac:dyDescent="0.3">
      <c r="B315" s="19"/>
      <c r="E315" s="20"/>
      <c r="F315" s="20"/>
    </row>
    <row r="316" spans="2:6" ht="12.75" customHeight="1" x14ac:dyDescent="0.3">
      <c r="B316" s="19"/>
      <c r="E316" s="20"/>
      <c r="F316" s="20"/>
    </row>
    <row r="317" spans="2:6" ht="12.75" customHeight="1" x14ac:dyDescent="0.3">
      <c r="B317" s="19"/>
      <c r="E317" s="20"/>
      <c r="F317" s="20"/>
    </row>
    <row r="318" spans="2:6" ht="12.75" customHeight="1" x14ac:dyDescent="0.3">
      <c r="B318" s="19"/>
      <c r="E318" s="20"/>
      <c r="F318" s="20"/>
    </row>
    <row r="319" spans="2:6" ht="12.75" customHeight="1" x14ac:dyDescent="0.3">
      <c r="B319" s="19"/>
      <c r="E319" s="20"/>
      <c r="F319" s="20"/>
    </row>
    <row r="320" spans="2:6" ht="12.75" customHeight="1" x14ac:dyDescent="0.3">
      <c r="B320" s="19"/>
      <c r="E320" s="20"/>
      <c r="F320" s="20"/>
    </row>
    <row r="321" spans="2:6" ht="12.75" customHeight="1" x14ac:dyDescent="0.3">
      <c r="B321" s="19"/>
      <c r="E321" s="20"/>
      <c r="F321" s="20"/>
    </row>
    <row r="322" spans="2:6" ht="12.75" customHeight="1" x14ac:dyDescent="0.3">
      <c r="B322" s="19"/>
      <c r="E322" s="20"/>
      <c r="F322" s="20"/>
    </row>
    <row r="323" spans="2:6" ht="12.75" customHeight="1" x14ac:dyDescent="0.3">
      <c r="B323" s="19"/>
      <c r="E323" s="20"/>
      <c r="F323" s="20"/>
    </row>
    <row r="324" spans="2:6" ht="12.75" customHeight="1" x14ac:dyDescent="0.3">
      <c r="B324" s="19"/>
      <c r="E324" s="20"/>
      <c r="F324" s="20"/>
    </row>
    <row r="1048575" ht="12.75" customHeight="1" x14ac:dyDescent="0.3"/>
    <row r="1048576" ht="12.75" customHeight="1" x14ac:dyDescent="0.3"/>
  </sheetData>
  <mergeCells count="14">
    <mergeCell ref="C99:G99"/>
    <mergeCell ref="C122:G122"/>
    <mergeCell ref="C144:G144"/>
    <mergeCell ref="B173:G173"/>
    <mergeCell ref="B5:G5"/>
    <mergeCell ref="C7:G7"/>
    <mergeCell ref="C30:G30"/>
    <mergeCell ref="C53:G53"/>
    <mergeCell ref="C76:G76"/>
    <mergeCell ref="A1:A4"/>
    <mergeCell ref="C1:G1"/>
    <mergeCell ref="C2:G2"/>
    <mergeCell ref="C3:G3"/>
    <mergeCell ref="D4:G4"/>
  </mergeCells>
  <pageMargins left="0.40763888888888899" right="0.33958333333333302" top="0.60624999999999996" bottom="0.64652777777777803" header="0" footer="0"/>
  <pageSetup paperSize="9" orientation="landscape" horizontalDpi="300" verticalDpi="300" r:id="rId1"/>
  <headerFooter>
    <oddHeader>&amp;C&amp;A</oddHeader>
    <oddFooter>&amp;COldal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25</TotalTime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Nevezési lap</vt:lpstr>
      <vt:lpstr>Receptura</vt:lpstr>
      <vt:lpstr>Recept Minta INFO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Stones</dc:creator>
  <dc:description/>
  <cp:lastModifiedBy>Stones</cp:lastModifiedBy>
  <cp:revision>5</cp:revision>
  <dcterms:created xsi:type="dcterms:W3CDTF">2023-12-13T07:47:23Z</dcterms:created>
  <dcterms:modified xsi:type="dcterms:W3CDTF">2026-01-04T06:28:52Z</dcterms:modified>
  <dc:language>hu-HU</dc:language>
</cp:coreProperties>
</file>